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caksa\OneDrive - RP SIA Rigas satiksme\Documents\Tirgus izpētes iepirkuma_2025\4_Kontakttīkla balstu montāža mikropāļu pamatā\"/>
    </mc:Choice>
  </mc:AlternateContent>
  <xr:revisionPtr revIDLastSave="0" documentId="8_{CB60634B-0D5E-4452-89DC-148FD051E0AD}" xr6:coauthVersionLast="47" xr6:coauthVersionMax="47" xr10:uidLastSave="{00000000-0000-0000-0000-000000000000}"/>
  <bookViews>
    <workbookView xWindow="-120" yWindow="-120" windowWidth="29040" windowHeight="15840" xr2:uid="{5A8D08BA-BCDE-4618-8393-48623505D7D3}"/>
  </bookViews>
  <sheets>
    <sheet name="balstu pamatu izbūve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1" i="1"/>
  <c r="F10" i="1"/>
  <c r="F9" i="1"/>
  <c r="F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F7" i="1"/>
  <c r="A7" i="1"/>
  <c r="F6" i="1"/>
  <c r="A6" i="1"/>
  <c r="F5" i="1"/>
  <c r="F19" i="1" s="1"/>
</calcChain>
</file>

<file path=xl/sharedStrings.xml><?xml version="1.0" encoding="utf-8"?>
<sst xmlns="http://schemas.openxmlformats.org/spreadsheetml/2006/main" count="36" uniqueCount="28">
  <si>
    <r>
      <t xml:space="preserve">BŪVDARBU IZMAKSU TĀME IEPIRKUMA PROCEDŪRAI
</t>
    </r>
    <r>
      <rPr>
        <b/>
        <sz val="12"/>
        <color rgb="FF000000"/>
        <rFont val="Times New Roman"/>
        <family val="1"/>
      </rPr>
      <t>“Kontakttīkla balstu montāža mikropāļu pamatā”</t>
    </r>
  </si>
  <si>
    <t>N.p.k.</t>
  </si>
  <si>
    <t>Darba nosaukums</t>
  </si>
  <si>
    <t>Mērvienība</t>
  </si>
  <si>
    <t>Daudzums</t>
  </si>
  <si>
    <t>Vienības cena</t>
  </si>
  <si>
    <t>summa (Eur)</t>
  </si>
  <si>
    <t>Būvbedres rakšana balsta pamata izbūvei</t>
  </si>
  <si>
    <r>
      <t>m</t>
    </r>
    <r>
      <rPr>
        <vertAlign val="superscript"/>
        <sz val="9"/>
        <rFont val="Times New Roman"/>
        <family val="1"/>
        <charset val="186"/>
      </rPr>
      <t>3</t>
    </r>
  </si>
  <si>
    <t>Kontakttīkla balsta mikropāļu pamata montāža</t>
  </si>
  <si>
    <t>gb.</t>
  </si>
  <si>
    <t>Balsta montāža gatavā pamatnē</t>
  </si>
  <si>
    <t>Satiksmes drošības pasākumi būvdarbu laikā</t>
  </si>
  <si>
    <t>obj.</t>
  </si>
  <si>
    <t>Esošā seguma atjaunošana (zaļā zona)</t>
  </si>
  <si>
    <r>
      <t>m</t>
    </r>
    <r>
      <rPr>
        <vertAlign val="superscript"/>
        <sz val="9"/>
        <rFont val="Times New Roman"/>
        <family val="1"/>
        <charset val="186"/>
      </rPr>
      <t>2</t>
    </r>
  </si>
  <si>
    <t>Esošā seguma atjaunošana (ietve - bruģis)</t>
  </si>
  <si>
    <t>Esošā seguma atjaunošana (ietve - asfalts)</t>
  </si>
  <si>
    <t>Rīgas domes Satiksmes departamenta rakšanas atļauja</t>
  </si>
  <si>
    <t>Pasūtītājs apmaksās rakšanas atļaujas izdevumus pēc pamatojuma dokumentu saņemšanas</t>
  </si>
  <si>
    <t>Kontakttīkla balsta pamata demontāžas darbi (iekļauta būvgružu izvešana, utilizācija)</t>
  </si>
  <si>
    <t>Kontakttīkla balsta demontāžas darbi</t>
  </si>
  <si>
    <t>Divdaļīgas aizsargcaurules (L = 3 m, D = 110 mm, 750 N) uzstādīšana</t>
  </si>
  <si>
    <t>Režģoga betonēšanas veidņošana</t>
  </si>
  <si>
    <t>kpl.</t>
  </si>
  <si>
    <t>Ģeodēzijas darbi</t>
  </si>
  <si>
    <t>Izpilddokumentu sagatavošana</t>
  </si>
  <si>
    <t>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</si>
</sst>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2"/>
      <color rgb="FF000000"/>
      <name val="Times New Roman"/>
      <family val="1"/>
    </font>
    <font>
      <sz val="9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sz val="10"/>
      <color theme="1"/>
      <name val="Times New Roman"/>
      <family val="1"/>
    </font>
    <font>
      <sz val="9"/>
      <name val="Arial"/>
      <family val="2"/>
      <charset val="186"/>
    </font>
    <font>
      <b/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9" fontId="0" fillId="0" borderId="0" xfId="0" applyNumberForma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2" fontId="8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0" fillId="0" borderId="0" xfId="0" applyNumberForma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/>
    </xf>
    <xf numFmtId="2" fontId="6" fillId="0" borderId="2" xfId="0" applyNumberFormat="1" applyFont="1" applyBorder="1" applyAlignment="1">
      <alignment horizontal="right" vertical="center"/>
    </xf>
    <xf numFmtId="2" fontId="8" fillId="0" borderId="0" xfId="0" applyNumberFormat="1" applyFont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textRotation="90"/>
    </xf>
    <xf numFmtId="4" fontId="6" fillId="0" borderId="2" xfId="0" applyNumberFormat="1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2FBF-D57A-4F6B-A039-32996F77A230}">
  <dimension ref="A1:P22"/>
  <sheetViews>
    <sheetView tabSelected="1" zoomScale="115" zoomScaleNormal="115" workbookViewId="0">
      <selection activeCell="I18" sqref="I18"/>
    </sheetView>
  </sheetViews>
  <sheetFormatPr defaultRowHeight="15" x14ac:dyDescent="0.25"/>
  <cols>
    <col min="1" max="1" width="3.7109375" style="30" customWidth="1"/>
    <col min="2" max="2" width="48.7109375" style="30" customWidth="1"/>
    <col min="3" max="3" width="4.7109375" style="30" customWidth="1"/>
    <col min="4" max="4" width="7" style="30" customWidth="1"/>
    <col min="5" max="5" width="8.28515625" style="31" customWidth="1"/>
    <col min="6" max="6" width="10.7109375" style="31" customWidth="1"/>
    <col min="9" max="9" width="10.140625" customWidth="1"/>
  </cols>
  <sheetData>
    <row r="1" spans="1:16" ht="48.75" customHeight="1" x14ac:dyDescent="0.25">
      <c r="A1" s="35" t="s">
        <v>0</v>
      </c>
      <c r="B1" s="35"/>
      <c r="C1" s="35"/>
      <c r="D1" s="35"/>
      <c r="E1" s="35"/>
      <c r="F1" s="35"/>
    </row>
    <row r="2" spans="1:16" x14ac:dyDescent="0.25">
      <c r="A2" s="1"/>
      <c r="B2" s="2"/>
      <c r="C2" s="3"/>
      <c r="D2" s="3"/>
      <c r="E2" s="4"/>
      <c r="F2" s="5"/>
    </row>
    <row r="3" spans="1:16" x14ac:dyDescent="0.25">
      <c r="A3" s="36" t="s">
        <v>1</v>
      </c>
      <c r="B3" s="38" t="s">
        <v>2</v>
      </c>
      <c r="C3" s="36" t="s">
        <v>3</v>
      </c>
      <c r="D3" s="36" t="s">
        <v>4</v>
      </c>
      <c r="E3" s="40" t="s">
        <v>5</v>
      </c>
      <c r="F3" s="40" t="s">
        <v>6</v>
      </c>
      <c r="J3" s="6"/>
      <c r="K3" s="6"/>
      <c r="L3" s="6"/>
    </row>
    <row r="4" spans="1:16" ht="102" customHeight="1" x14ac:dyDescent="0.25">
      <c r="A4" s="37"/>
      <c r="B4" s="39"/>
      <c r="C4" s="37"/>
      <c r="D4" s="37"/>
      <c r="E4" s="41"/>
      <c r="F4" s="41"/>
    </row>
    <row r="5" spans="1:16" ht="24" customHeight="1" x14ac:dyDescent="0.25">
      <c r="A5" s="7">
        <v>1</v>
      </c>
      <c r="B5" s="8" t="s">
        <v>7</v>
      </c>
      <c r="C5" s="9" t="s">
        <v>8</v>
      </c>
      <c r="D5" s="10">
        <v>100.175</v>
      </c>
      <c r="E5" s="11"/>
      <c r="F5" s="11">
        <f t="shared" ref="F5:F11" si="0">E5*D5</f>
        <v>0</v>
      </c>
      <c r="H5" s="12"/>
      <c r="I5" s="13"/>
      <c r="N5" s="14"/>
    </row>
    <row r="6" spans="1:16" ht="24" customHeight="1" x14ac:dyDescent="0.25">
      <c r="A6" s="7">
        <f>+A5+1</f>
        <v>2</v>
      </c>
      <c r="B6" s="8" t="s">
        <v>9</v>
      </c>
      <c r="C6" s="15" t="s">
        <v>10</v>
      </c>
      <c r="D6" s="10">
        <v>64.5</v>
      </c>
      <c r="E6" s="11"/>
      <c r="F6" s="11">
        <f t="shared" si="0"/>
        <v>0</v>
      </c>
      <c r="H6" s="12"/>
      <c r="I6" s="13"/>
      <c r="K6" s="14"/>
      <c r="N6" s="14"/>
      <c r="O6" s="14"/>
      <c r="P6" s="14"/>
    </row>
    <row r="7" spans="1:16" ht="20.25" customHeight="1" x14ac:dyDescent="0.25">
      <c r="A7" s="7">
        <f t="shared" ref="A7:A18" si="1">+A6+1</f>
        <v>3</v>
      </c>
      <c r="B7" s="8" t="s">
        <v>11</v>
      </c>
      <c r="C7" s="15" t="s">
        <v>10</v>
      </c>
      <c r="D7" s="10">
        <v>71.5</v>
      </c>
      <c r="E7" s="11"/>
      <c r="F7" s="11">
        <f t="shared" si="0"/>
        <v>0</v>
      </c>
      <c r="H7" s="12"/>
      <c r="I7" s="13"/>
    </row>
    <row r="8" spans="1:16" ht="24.75" customHeight="1" x14ac:dyDescent="0.25">
      <c r="A8" s="7">
        <f t="shared" si="1"/>
        <v>4</v>
      </c>
      <c r="B8" s="16" t="s">
        <v>12</v>
      </c>
      <c r="C8" s="9" t="s">
        <v>13</v>
      </c>
      <c r="D8" s="10">
        <v>72</v>
      </c>
      <c r="E8" s="11"/>
      <c r="F8" s="11">
        <f t="shared" si="0"/>
        <v>0</v>
      </c>
      <c r="H8" s="12"/>
      <c r="I8" s="13"/>
      <c r="N8" s="14"/>
      <c r="O8" s="14"/>
      <c r="P8" s="14"/>
    </row>
    <row r="9" spans="1:16" ht="20.25" customHeight="1" x14ac:dyDescent="0.25">
      <c r="A9" s="7">
        <f t="shared" si="1"/>
        <v>5</v>
      </c>
      <c r="B9" s="17" t="s">
        <v>14</v>
      </c>
      <c r="C9" s="9" t="s">
        <v>15</v>
      </c>
      <c r="D9" s="10">
        <v>14.25</v>
      </c>
      <c r="E9" s="11"/>
      <c r="F9" s="11">
        <f t="shared" si="0"/>
        <v>0</v>
      </c>
      <c r="H9" s="12"/>
      <c r="I9" s="13"/>
      <c r="N9" s="14"/>
      <c r="O9" s="14"/>
      <c r="P9" s="14"/>
    </row>
    <row r="10" spans="1:16" ht="20.25" customHeight="1" x14ac:dyDescent="0.25">
      <c r="A10" s="7">
        <f t="shared" si="1"/>
        <v>6</v>
      </c>
      <c r="B10" s="17" t="s">
        <v>16</v>
      </c>
      <c r="C10" s="9" t="s">
        <v>15</v>
      </c>
      <c r="D10" s="10">
        <v>3.25</v>
      </c>
      <c r="E10" s="11"/>
      <c r="F10" s="11">
        <f t="shared" si="0"/>
        <v>0</v>
      </c>
      <c r="H10" s="12"/>
      <c r="I10" s="13"/>
      <c r="J10" s="14"/>
      <c r="N10" s="14"/>
      <c r="O10" s="14"/>
      <c r="P10" s="14"/>
    </row>
    <row r="11" spans="1:16" ht="20.25" customHeight="1" x14ac:dyDescent="0.25">
      <c r="A11" s="7">
        <f t="shared" si="1"/>
        <v>7</v>
      </c>
      <c r="B11" s="17" t="s">
        <v>17</v>
      </c>
      <c r="C11" s="18" t="s">
        <v>15</v>
      </c>
      <c r="D11" s="10">
        <v>7.75</v>
      </c>
      <c r="E11" s="19"/>
      <c r="F11" s="11">
        <f t="shared" si="0"/>
        <v>0</v>
      </c>
      <c r="H11" s="12"/>
      <c r="I11" s="13"/>
    </row>
    <row r="12" spans="1:16" ht="20.25" customHeight="1" x14ac:dyDescent="0.25">
      <c r="A12" s="7">
        <f t="shared" si="1"/>
        <v>8</v>
      </c>
      <c r="B12" s="17" t="s">
        <v>18</v>
      </c>
      <c r="C12" s="32" t="s">
        <v>19</v>
      </c>
      <c r="D12" s="33"/>
      <c r="E12" s="33"/>
      <c r="F12" s="34"/>
      <c r="H12" s="12"/>
      <c r="I12" s="13"/>
    </row>
    <row r="13" spans="1:16" ht="26.25" customHeight="1" x14ac:dyDescent="0.25">
      <c r="A13" s="7">
        <f t="shared" si="1"/>
        <v>9</v>
      </c>
      <c r="B13" s="17" t="s">
        <v>20</v>
      </c>
      <c r="C13" s="15" t="s">
        <v>8</v>
      </c>
      <c r="D13" s="10">
        <v>80.5</v>
      </c>
      <c r="E13" s="20"/>
      <c r="F13" s="11">
        <f t="shared" ref="F13:F18" si="2">E13*D13</f>
        <v>0</v>
      </c>
      <c r="H13" s="12"/>
      <c r="I13" s="21"/>
      <c r="N13" s="14"/>
      <c r="O13" s="14"/>
      <c r="P13" s="14"/>
    </row>
    <row r="14" spans="1:16" ht="20.25" customHeight="1" x14ac:dyDescent="0.25">
      <c r="A14" s="7">
        <f t="shared" si="1"/>
        <v>10</v>
      </c>
      <c r="B14" s="17" t="s">
        <v>21</v>
      </c>
      <c r="C14" s="9" t="s">
        <v>10</v>
      </c>
      <c r="D14" s="10">
        <v>37.5</v>
      </c>
      <c r="E14" s="11"/>
      <c r="F14" s="11">
        <f t="shared" si="2"/>
        <v>0</v>
      </c>
      <c r="H14" s="12"/>
      <c r="I14" s="13"/>
      <c r="N14" s="14"/>
      <c r="O14" s="14"/>
      <c r="P14" s="14"/>
    </row>
    <row r="15" spans="1:16" ht="26.25" customHeight="1" x14ac:dyDescent="0.25">
      <c r="A15" s="7">
        <f t="shared" si="1"/>
        <v>11</v>
      </c>
      <c r="B15" s="22" t="s">
        <v>22</v>
      </c>
      <c r="C15" s="9" t="s">
        <v>10</v>
      </c>
      <c r="D15" s="10">
        <v>3</v>
      </c>
      <c r="E15" s="11"/>
      <c r="F15" s="11">
        <f t="shared" si="2"/>
        <v>0</v>
      </c>
      <c r="H15" s="12"/>
      <c r="I15" s="13"/>
      <c r="N15" s="14"/>
      <c r="O15" s="14"/>
      <c r="P15" s="14"/>
    </row>
    <row r="16" spans="1:16" ht="20.25" customHeight="1" x14ac:dyDescent="0.25">
      <c r="A16" s="7">
        <f t="shared" si="1"/>
        <v>12</v>
      </c>
      <c r="B16" s="22" t="s">
        <v>23</v>
      </c>
      <c r="C16" s="9" t="s">
        <v>24</v>
      </c>
      <c r="D16" s="10">
        <v>33.5</v>
      </c>
      <c r="E16" s="11"/>
      <c r="F16" s="11">
        <f t="shared" si="2"/>
        <v>0</v>
      </c>
      <c r="H16" s="12"/>
      <c r="I16" s="13"/>
      <c r="N16" s="14"/>
      <c r="O16" s="14"/>
      <c r="P16" s="14"/>
    </row>
    <row r="17" spans="1:16" ht="20.25" customHeight="1" x14ac:dyDescent="0.25">
      <c r="A17" s="7">
        <f t="shared" si="1"/>
        <v>13</v>
      </c>
      <c r="B17" s="16" t="s">
        <v>25</v>
      </c>
      <c r="C17" s="9" t="s">
        <v>13</v>
      </c>
      <c r="D17" s="10">
        <v>72</v>
      </c>
      <c r="E17" s="11"/>
      <c r="F17" s="11">
        <f t="shared" si="2"/>
        <v>0</v>
      </c>
      <c r="H17" s="12"/>
      <c r="I17" s="13"/>
      <c r="N17" s="14"/>
      <c r="O17" s="14"/>
      <c r="P17" s="14"/>
    </row>
    <row r="18" spans="1:16" ht="20.25" customHeight="1" x14ac:dyDescent="0.25">
      <c r="A18" s="7">
        <f t="shared" si="1"/>
        <v>14</v>
      </c>
      <c r="B18" s="16" t="s">
        <v>26</v>
      </c>
      <c r="C18" s="9" t="s">
        <v>13</v>
      </c>
      <c r="D18" s="10">
        <v>72</v>
      </c>
      <c r="E18" s="11"/>
      <c r="F18" s="11">
        <f t="shared" si="2"/>
        <v>0</v>
      </c>
      <c r="H18" s="12"/>
      <c r="I18" s="13"/>
      <c r="N18" s="14"/>
      <c r="O18" s="14"/>
      <c r="P18" s="14"/>
    </row>
    <row r="19" spans="1:16" x14ac:dyDescent="0.25">
      <c r="A19" s="23"/>
      <c r="B19" s="24" t="s">
        <v>27</v>
      </c>
      <c r="C19" s="25"/>
      <c r="D19" s="26"/>
      <c r="E19" s="11"/>
      <c r="F19" s="27">
        <f>SUM(F5:F18)</f>
        <v>0</v>
      </c>
      <c r="I19" s="14"/>
    </row>
    <row r="20" spans="1:16" x14ac:dyDescent="0.25">
      <c r="A20" s="28"/>
      <c r="B20" s="2"/>
      <c r="C20" s="2"/>
      <c r="D20" s="2"/>
      <c r="E20" s="5"/>
      <c r="F20" s="5"/>
    </row>
    <row r="21" spans="1:16" ht="17.25" customHeight="1" x14ac:dyDescent="0.25">
      <c r="A21" s="28"/>
      <c r="B21" s="1"/>
      <c r="C21" s="1"/>
      <c r="D21" s="1"/>
      <c r="E21" s="29"/>
      <c r="F21" s="29"/>
    </row>
    <row r="22" spans="1:16" x14ac:dyDescent="0.25">
      <c r="I22" s="14"/>
    </row>
  </sheetData>
  <mergeCells count="8">
    <mergeCell ref="C12:F12"/>
    <mergeCell ref="A1:F1"/>
    <mergeCell ref="A3:A4"/>
    <mergeCell ref="B3:B4"/>
    <mergeCell ref="C3:C4"/>
    <mergeCell ref="D3:D4"/>
    <mergeCell ref="E3:E4"/>
    <mergeCell ref="F3:F4"/>
  </mergeCells>
  <pageMargins left="0.51181102362204722" right="0.51181102362204722" top="0.74803149606299213" bottom="0.55118110236220474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balstu pamatu izbūve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Saldeniece</dc:creator>
  <cp:lastModifiedBy>sandra.caksa@rigassatiksme.lv</cp:lastModifiedBy>
  <dcterms:created xsi:type="dcterms:W3CDTF">2024-02-20T07:37:36Z</dcterms:created>
  <dcterms:modified xsi:type="dcterms:W3CDTF">2025-01-29T09:12:23Z</dcterms:modified>
</cp:coreProperties>
</file>