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rigassatiksme-my.sharepoint.com/personal/arturs_savickis_rigassatiksme_lv/Documents/Documents/RS lietas_2/RS lietas/2024/Segumu atjaunosana_pec pieprasijuma/tirgus izpete/"/>
    </mc:Choice>
  </mc:AlternateContent>
  <xr:revisionPtr revIDLastSave="0" documentId="8_{655F34C9-3CEA-46A6-96E5-FAC057A0CB68}" xr6:coauthVersionLast="47" xr6:coauthVersionMax="47" xr10:uidLastSave="{00000000-0000-0000-0000-000000000000}"/>
  <bookViews>
    <workbookView xWindow="-108" yWindow="-108" windowWidth="41496" windowHeight="16896" xr2:uid="{00000000-000D-0000-FFFF-FFFF00000000}"/>
  </bookViews>
  <sheets>
    <sheet name="Segumu remonts un atjaunošana"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1" i="2" l="1"/>
  <c r="K19" i="2"/>
  <c r="K47" i="2"/>
  <c r="K127" i="2"/>
  <c r="K105" i="2"/>
  <c r="K69" i="2"/>
  <c r="K70" i="2"/>
  <c r="K71" i="2"/>
  <c r="K72" i="2"/>
  <c r="K73" i="2"/>
  <c r="K74" i="2"/>
  <c r="K75" i="2"/>
  <c r="K76"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68" i="2"/>
  <c r="K31" i="2"/>
  <c r="K63" i="2"/>
  <c r="K64" i="2"/>
  <c r="K128" i="2"/>
  <c r="K54" i="2"/>
  <c r="K129" i="2"/>
  <c r="K123" i="2"/>
  <c r="K121" i="2"/>
  <c r="K120" i="2"/>
  <c r="K119" i="2"/>
  <c r="K118" i="2"/>
  <c r="K107" i="2"/>
  <c r="K108" i="2"/>
  <c r="K110" i="2"/>
  <c r="K112" i="2"/>
  <c r="K113" i="2"/>
  <c r="K114" i="2"/>
  <c r="K115" i="2"/>
  <c r="K106" i="2"/>
  <c r="K55" i="2"/>
  <c r="K56" i="2"/>
  <c r="K57" i="2"/>
  <c r="K58" i="2"/>
  <c r="K59" i="2"/>
  <c r="K60" i="2"/>
  <c r="K65" i="2"/>
  <c r="K66" i="2"/>
  <c r="K52" i="2"/>
  <c r="K51" i="2"/>
  <c r="K50" i="2"/>
  <c r="K49" i="2"/>
  <c r="K16" i="2"/>
  <c r="K20" i="2"/>
  <c r="K22" i="2"/>
  <c r="K23" i="2"/>
  <c r="K24" i="2"/>
  <c r="K25" i="2"/>
  <c r="K26" i="2"/>
  <c r="K28" i="2"/>
  <c r="K29" i="2"/>
  <c r="K30" i="2"/>
  <c r="K32" i="2"/>
  <c r="K33" i="2"/>
  <c r="K34" i="2"/>
  <c r="K37" i="2"/>
  <c r="K38" i="2"/>
  <c r="K39" i="2"/>
  <c r="K40" i="2"/>
  <c r="K41" i="2"/>
  <c r="K42" i="2"/>
  <c r="K43" i="2"/>
  <c r="K45" i="2"/>
  <c r="K46" i="2"/>
  <c r="K15" i="2"/>
  <c r="K124" i="2"/>
  <c r="K125" i="2"/>
  <c r="K109" i="2"/>
  <c r="K111" i="2"/>
  <c r="K116" i="2"/>
  <c r="K53" i="2"/>
  <c r="K61" i="2"/>
  <c r="K62" i="2"/>
  <c r="K17" i="2"/>
  <c r="K18" i="2"/>
  <c r="K27" i="2"/>
  <c r="K35" i="2"/>
  <c r="K36" i="2"/>
  <c r="K44" i="2"/>
  <c r="K130" i="2" l="1"/>
</calcChain>
</file>

<file path=xl/sharedStrings.xml><?xml version="1.0" encoding="utf-8"?>
<sst xmlns="http://schemas.openxmlformats.org/spreadsheetml/2006/main" count="479" uniqueCount="267">
  <si>
    <t>2.1.</t>
  </si>
  <si>
    <t>Līg.cena</t>
  </si>
  <si>
    <t xml:space="preserve">Asfalta malu apzāģēšana </t>
  </si>
  <si>
    <t>m</t>
  </si>
  <si>
    <t>2.2.</t>
  </si>
  <si>
    <r>
      <t>m</t>
    </r>
    <r>
      <rPr>
        <vertAlign val="superscript"/>
        <sz val="12"/>
        <rFont val="Times New Roman"/>
        <family val="1"/>
      </rPr>
      <t>2</t>
    </r>
  </si>
  <si>
    <t>2.3.</t>
  </si>
  <si>
    <t>Asfalta izlīdzinošās kārtas ieklāšana</t>
  </si>
  <si>
    <t>t</t>
  </si>
  <si>
    <t>2.4.</t>
  </si>
  <si>
    <t>m2</t>
  </si>
  <si>
    <t>2.5.</t>
  </si>
  <si>
    <t>2.6.</t>
  </si>
  <si>
    <t>2.7.</t>
  </si>
  <si>
    <t>2.8.</t>
  </si>
  <si>
    <t>2.9.</t>
  </si>
  <si>
    <t>2.10.</t>
  </si>
  <si>
    <t>2.11.</t>
  </si>
  <si>
    <t>2.12.</t>
  </si>
  <si>
    <t>2.13.</t>
  </si>
  <si>
    <t>2.14.</t>
  </si>
  <si>
    <t>Apzaļumošana ar augu zemi NN-3, zāliena sējiens ar melnzemes bērumu, h=15cm</t>
  </si>
  <si>
    <t>kompl.</t>
  </si>
  <si>
    <t>Nr.
p.
k.</t>
  </si>
  <si>
    <t>Būvdarbu nosaukums</t>
  </si>
  <si>
    <t>Mērvienība</t>
  </si>
  <si>
    <t>Daudzums</t>
  </si>
  <si>
    <t>Vienības izmaksas</t>
  </si>
  <si>
    <t>laika
norma
(c/h)</t>
  </si>
  <si>
    <t>darba
alga</t>
  </si>
  <si>
    <t>mehā-nismi</t>
  </si>
  <si>
    <t>kopā</t>
  </si>
  <si>
    <t>1.Asfalta seguma remonta darbi (ietve/brauktuve)</t>
  </si>
  <si>
    <t>1.1.</t>
  </si>
  <si>
    <t>Asfalta seguma izlīdzinošā frēzēšana (līdz 5 cm) ar materiāla aizvešanu uz atbērtni</t>
  </si>
  <si>
    <t>1.2.</t>
  </si>
  <si>
    <t>1.3.</t>
  </si>
  <si>
    <t>1.4.</t>
  </si>
  <si>
    <t>1.5.</t>
  </si>
  <si>
    <t>1.6.</t>
  </si>
  <si>
    <t>Bedrīšu aizpildīšana ar šķembām un bitumena emulsiju, izmantojot nepilno tehnoloģiju</t>
  </si>
  <si>
    <t>1.7.</t>
  </si>
  <si>
    <t>Bedrīšu aizpildīšana ar auksto bituminēto maisījumu, izmantojot nepilno tehnoloģiju</t>
  </si>
  <si>
    <t>1.8.</t>
  </si>
  <si>
    <t>Atsevišķu vietu vienlaidus bedrīšu remonts, ieklājot asfaltbetonu ar ieklājēju (līdz 5 cm)</t>
  </si>
  <si>
    <t>1.9.</t>
  </si>
  <si>
    <t>Iesēdumu aizpildīšana ar karsto asfaltbetonu</t>
  </si>
  <si>
    <t>1.10.</t>
  </si>
  <si>
    <t>Plaisu aizpildīšana ar bitumena emulsiju</t>
  </si>
  <si>
    <t>1.11.</t>
  </si>
  <si>
    <t>Plaisu aizpildīšana ar bitumenu</t>
  </si>
  <si>
    <t>1.12.</t>
  </si>
  <si>
    <t>Minerālmateriālu pamata virskārtas atjaunošana ietvēm/brauktuvēm (līdz 15cm), maisījums 0/45</t>
  </si>
  <si>
    <t>1.13.</t>
  </si>
  <si>
    <r>
      <t xml:space="preserve">Salturīgas kārtas atjaunošana ietvēm/brauktuvēm (līdz 30cm) ar nestspēju </t>
    </r>
    <r>
      <rPr>
        <sz val="12"/>
        <rFont val="Calibri"/>
        <family val="2"/>
        <charset val="186"/>
      </rPr>
      <t>≥</t>
    </r>
    <r>
      <rPr>
        <sz val="12"/>
        <rFont val="Times New Roman"/>
        <family val="1"/>
        <charset val="186"/>
      </rPr>
      <t>60Mpa</t>
    </r>
  </si>
  <si>
    <t>1.14.</t>
  </si>
  <si>
    <t>Karstā asfalta apakškārta AC 32 base (AADTj,kravas &gt;2000) atjaunošana 15cm biezumā</t>
  </si>
  <si>
    <t>1.15.</t>
  </si>
  <si>
    <t>Karstā asfalta seguma apakškārta AC 32 base (AADTj,kravas 1001-2000) atjaunošana 10 cm biezumā</t>
  </si>
  <si>
    <t>1.16.</t>
  </si>
  <si>
    <t>Karstā asfalta seguma apakškārta AC 32 base (AADTj,kravas 501-1000) atjaunošana 8cm biezumā</t>
  </si>
  <si>
    <t>1.17.</t>
  </si>
  <si>
    <t>Karstā asfalta seguma apakškārta AC 22 base (AADTj,kravas ≤100) atjaunošana 6cm biezumā</t>
  </si>
  <si>
    <t>1.18.</t>
  </si>
  <si>
    <t>Karstā asfalta seguma apakškārta AC 32 base (AADTj,kravas 101-500) atjaunošana 6cm biezumā</t>
  </si>
  <si>
    <t>1.19.</t>
  </si>
  <si>
    <t>Karstā asfalta seguma apakškārta AC 32 base (AADTj,kravas ≤100) atjaunošana 9cm biezumā</t>
  </si>
  <si>
    <t>1.20.</t>
  </si>
  <si>
    <t>Karstā asfalta saistes kārta AC 22 bin (AADTj, kravas &gt;2000) atjaunošana 7cm biezumā</t>
  </si>
  <si>
    <t>1.21.</t>
  </si>
  <si>
    <t>Karstā asfalta saistes kārta AC 22 bin (AADTj, kravas 1001-2000) atjaunošana 6cm biezumā</t>
  </si>
  <si>
    <t>1.22.</t>
  </si>
  <si>
    <t>Karstā asfalta saistes kārta AC 22 bin (AADTj, kravas 501-1000) atjaunošana 6cm biezumā</t>
  </si>
  <si>
    <t>1.23.</t>
  </si>
  <si>
    <t>Karstā asfalta dilumkārta AC 11 surf (AADTj, pievestā &gt;5000) atjaunošana 4cm biezumā</t>
  </si>
  <si>
    <t>1.24.</t>
  </si>
  <si>
    <t>Karstā asfalta dilumkārta AC 11 surf (AADTj, pievestā 3501-5000) atjaunošana 4cm biezumā</t>
  </si>
  <si>
    <t>Karstā asfalta dilumkārta AC 11 surf (AADTj, pievestā 1501-3500) atjaunošana 4cm biezumā</t>
  </si>
  <si>
    <t>1.26.</t>
  </si>
  <si>
    <t>Karstā asfalta dilumkārta AC 11 surf (AADTj, pievestā ≤500) atjaunošana līdz 5cm biezumā</t>
  </si>
  <si>
    <t>1.27.</t>
  </si>
  <si>
    <t>Karstā asfalta dilumkārta AC 11 surf (AADTj, pievestā 501-1500) atjaunošana 4cm biezumā</t>
  </si>
  <si>
    <t>Karstā asfalta dilumkārta AC 8 surf(AADTj, pievestā ≤500) atjaunošana 4cm biezumā</t>
  </si>
  <si>
    <t>2.Betona, bruģa seguma remonta darbi (ietve/brauktuve)</t>
  </si>
  <si>
    <t>Brauktuves ar kaltu bruģakmens segumu atjaunošana 18 cm biezumā esošs bruģis</t>
  </si>
  <si>
    <t>Brauktuves ar vienkāršu akmens bruģakmeni Ø15-20 cm seguma atjaunošana, esošs bruģis</t>
  </si>
  <si>
    <t>Betona bruģakmeņi  atjaunošana 8 cm biezumā, esošs bruģis</t>
  </si>
  <si>
    <t>Betona bruģakmeņi atjaunošana 8 cm biezumā, jauns bruģis</t>
  </si>
  <si>
    <t>Betona bruģakmeņi ietves atjaunošana 6-8 cm biezumā, esošs bruģis</t>
  </si>
  <si>
    <t>Betona bruģakmeņi ietves atjaunošana 6-8 cm biezumā, jauns bruģis</t>
  </si>
  <si>
    <t>Betona plātnes ietves atjaunošana 6-8 cm biezumā, esošās betona plātnes</t>
  </si>
  <si>
    <t>Betona plātnes ietves atjaunošana 6-8 cm biezumā, jaunas betona plātnes</t>
  </si>
  <si>
    <t xml:space="preserve">Bruģa demontāža/izņemšana ar materiāla saglabašanu </t>
  </si>
  <si>
    <t>m3</t>
  </si>
  <si>
    <t>Mazgātas dolomīta šķembu slāņa atjaunošana (h=4cm)</t>
  </si>
  <si>
    <t>Minerālmateriāls d≥4.0 mm vai grants nesošai kārtai  (h=10cm)</t>
  </si>
  <si>
    <t>Minerālmateriālu maisījums pamata kārtas atjaunošana 0/45 (h=20cm)</t>
  </si>
  <si>
    <r>
      <t xml:space="preserve">Salturīgas kārtas atjaunošana (~h=30cm) ar nestspēju </t>
    </r>
    <r>
      <rPr>
        <sz val="12"/>
        <rFont val="Calibri"/>
        <family val="2"/>
        <charset val="186"/>
      </rPr>
      <t>≥</t>
    </r>
    <r>
      <rPr>
        <sz val="12"/>
        <rFont val="Times New Roman"/>
        <family val="1"/>
        <charset val="186"/>
      </rPr>
      <t>60Mpa</t>
    </r>
  </si>
  <si>
    <t>3.1.</t>
  </si>
  <si>
    <t>gab</t>
  </si>
  <si>
    <t>3.2.</t>
  </si>
  <si>
    <t>Lietus ūdens pieņēmēja (gūliju) regulēšana</t>
  </si>
  <si>
    <t>3.3.</t>
  </si>
  <si>
    <t>3.4.</t>
  </si>
  <si>
    <t>3.5.</t>
  </si>
  <si>
    <t>3.6.</t>
  </si>
  <si>
    <t>3.7.</t>
  </si>
  <si>
    <t>3.9.</t>
  </si>
  <si>
    <t>3.10.</t>
  </si>
  <si>
    <t>Tranšejas rakšana ar rokām vai mehānismiem līdz 2 m, tai skaitā aizsardzības darbi esošajiem inženiertīkliem, tranšejas nostiprināšana un ūdens līmeņa pazemināšana</t>
  </si>
  <si>
    <t>3.11.</t>
  </si>
  <si>
    <t>Būvgrāvja aizpildīšana ar pamata atjaunošanu bez seguma atjaunošanas pēc komunikāciju izbūves brauktuvē (seguma tips Nr.1ac)</t>
  </si>
  <si>
    <t>3.12.</t>
  </si>
  <si>
    <t>Būvgrāvja aizpildīšana ar pamata atjaunošanu bez seguma atjaunošanas pēc komunikāciju izbūves brauktuvē (seguma tips Nr.1a)</t>
  </si>
  <si>
    <t>3.13.</t>
  </si>
  <si>
    <t>Būvgrāvja aizpildīšana ar pamata atjaunošanu bez seguma atjaunošanas pēc komunikāciju izbūves brauktuvē (seguma tips Nr.2a)</t>
  </si>
  <si>
    <t>3.14.</t>
  </si>
  <si>
    <t>Būvgrāvja aizpildīšana ar pamata atjaunošanu bez seguma atjaunošanas pēc komunikāciju izbūves brauktuvē (seguma tips Nr.3a)</t>
  </si>
  <si>
    <t>3.15.</t>
  </si>
  <si>
    <t>Būvgrāvja aizpildīšana ar pamata atjaunošanu bez seguma atjaunošanas pēc komunikāciju izbūves brauktuvē (seguma tips Nr.3a1)</t>
  </si>
  <si>
    <t>3.16.</t>
  </si>
  <si>
    <t>Būvgrāvja aizpildīšana ar pamata atjaunošanu bez seguma atjaunošanas pēc komunikāciju izbūves brauktuvē (seguma tips Nr.3a2)</t>
  </si>
  <si>
    <t>3.17.</t>
  </si>
  <si>
    <t>Būvgrāvja aizpildīšana ar pamata atjaunošanu bez seguma atjaunošanas pēc komunikāciju izbūves brauktuvē (seguma tips Nr.3b)</t>
  </si>
  <si>
    <t>3.18.</t>
  </si>
  <si>
    <t>Būvgrāvja aizpildīšana ar pamata atjaunošanu bez seguma atjaunošanas pēc komunikāciju izbūves brauktuvē (seguma tips Nr.4)</t>
  </si>
  <si>
    <t>3.19.</t>
  </si>
  <si>
    <t>Būvgrāvja aizpildīšana ar pamata atjaunošanu bez seguma atjaunošanas pēc komunikāciju izbūves brauktuvē (seguma tips Nr.4a)</t>
  </si>
  <si>
    <t>3.20.</t>
  </si>
  <si>
    <t>Būvgrāvja aizpildīšana ar pamata atjaunošanu bez seguma atjaunošanas pēc komunikāciju izbūves brauktuvē (seguma tips Nr.5)</t>
  </si>
  <si>
    <t>3.21.</t>
  </si>
  <si>
    <t>Būvgrāvja aizpildīšana ar pamata atjaunošanu bez seguma atjaunošanas pēc komunikāciju izbūves brauktuvē (seguma tips Nr.7)</t>
  </si>
  <si>
    <t>3.22.</t>
  </si>
  <si>
    <t>Būvgrāvja aizpildīšana ar pamata atjaunošanu bez seguma atjaunošanas pēc komunikāciju izbūves ietvē (seguma tips Nr.1ai)</t>
  </si>
  <si>
    <t>3.23.</t>
  </si>
  <si>
    <t>Būvgrāvja aizpildīšana ar pamata atjaunošanu bez seguma atjaunošanas pēc komunikāciju izbūves ietvē (seguma tips Nr.1bi)</t>
  </si>
  <si>
    <t>3.24.</t>
  </si>
  <si>
    <t>Būvgrāvja aizpildīšana ar pamata atjaunošanu bez seguma atjaunošanas pēc komunikāciju izbūves ietvē (seguma tips Nr.2ai)</t>
  </si>
  <si>
    <t>3.25.</t>
  </si>
  <si>
    <t>Būvgrāvja aizpildīšana ar pamata atjaunošanu bez seguma atjaunošanas pēc komunikāciju izbūves ietvē (seguma tips Nr.2bi)</t>
  </si>
  <si>
    <t>3.26.</t>
  </si>
  <si>
    <t>Būvgrāvja aizpildīšana pēc komunikāciju izbūves zaļajā zonā ar esošo grunti bez apzaļumošanas</t>
  </si>
  <si>
    <t>4.Ceļa apmaļu remonta darbi</t>
  </si>
  <si>
    <t>4.1.</t>
  </si>
  <si>
    <t>Ceļa/brauktuves apmales nomaiņa</t>
  </si>
  <si>
    <t>4.2.</t>
  </si>
  <si>
    <t>Slīpās apmales nomaiņa</t>
  </si>
  <si>
    <t>4.3.</t>
  </si>
  <si>
    <t>Ietves apmales nomaiņa</t>
  </si>
  <si>
    <t>4.4.</t>
  </si>
  <si>
    <t>Radiusa ceļa/ietves apmales nomaiņa</t>
  </si>
  <si>
    <t>5.Citi uzturēšanas darbi</t>
  </si>
  <si>
    <t>5.1.</t>
  </si>
  <si>
    <t>5.2.</t>
  </si>
  <si>
    <t>Grunts/minerālmateriālu norakšana aizvedot uz aizbērtni, utilizācija</t>
  </si>
  <si>
    <t>5.3.</t>
  </si>
  <si>
    <t>6.Satiksmes organizācija</t>
  </si>
  <si>
    <t>(būvdarbu veids vai konstruktīvā elementa nosaukums)</t>
  </si>
  <si>
    <t>Objekta nosaukums</t>
  </si>
  <si>
    <t>Būves nosaukums</t>
  </si>
  <si>
    <t>Brauktuves, ietves, laukumi</t>
  </si>
  <si>
    <t>Objekta adrese</t>
  </si>
  <si>
    <t>Kopā:</t>
  </si>
  <si>
    <t>1.29.</t>
  </si>
  <si>
    <t>Satiksmes organizācijas shēmas izstrāde, saskaņošana un realizācija</t>
  </si>
  <si>
    <t>Asfalta seguma demontāža ar materiālu aizvešanu uz atbērtni</t>
  </si>
  <si>
    <t xml:space="preserve">Atļauju saņemšana strādājot pilsētas ielu sarkanajās līnijās </t>
  </si>
  <si>
    <t>Segumu remonts un atjaunošana (pēc pieprasījuma)</t>
  </si>
  <si>
    <t>3.Inženiertīklu remonta darbi</t>
  </si>
  <si>
    <t>2.15.</t>
  </si>
  <si>
    <t>Akmens pamatnes izbūve no šķembu maisījuma 0/32 mm ar ANT piedevu 0,007 % un cementu 4%, h=15 cm</t>
  </si>
  <si>
    <t>2.16.</t>
  </si>
  <si>
    <t>Akmens pamatnes izbūve no šķembu maisījuma 0/32 mm ar ANT piedevu 0,007 % un cementu 4%, h=10 cm</t>
  </si>
  <si>
    <t>izstrā-dājumi</t>
  </si>
  <si>
    <t>Pielikums Nr.1</t>
  </si>
  <si>
    <t>Esošā līnijveida drenāžas kanāla demontāža/utilizācija</t>
  </si>
  <si>
    <t>Betona C35/45 XF4 seguma būvniecība 24 cm biezumā ar strukturētu virsmu (ieskaitot dībeļus, šuves un inženiertīklu aku iestrādi)</t>
  </si>
  <si>
    <t>Betona C35/45 XF4 seguma būvniecība 15cm biezumā ar disperto tērauda šķiedru 35-40kg uz m3 un pret rukuma piedeva</t>
  </si>
  <si>
    <t>Komunikāciju aku nomaiņa uz peldošu ķeta reste ar teleskopu Ø315/Ø400, noslodze 40t</t>
  </si>
  <si>
    <t>Betona C35/45 XF4 seguma būvniecība 10 cm biezumā</t>
  </si>
  <si>
    <t>Betona gredzena uzstādīšana Ø600/Ø700 ar augstumu 5-10cm</t>
  </si>
  <si>
    <t>Komunikāciju aku pārsedžu nomaiņa Ø1m</t>
  </si>
  <si>
    <t>Komunikāciju aku pārsedžu nomaiņa Ø1,5m</t>
  </si>
  <si>
    <t>Komunikāciju aku pārsedžu nomaiņa Ø2m</t>
  </si>
  <si>
    <r>
      <t>Konstrukciju demontāža h</t>
    </r>
    <r>
      <rPr>
        <vertAlign val="subscript"/>
        <sz val="12"/>
        <rFont val="Times New Roman"/>
        <family val="1"/>
        <charset val="186"/>
      </rPr>
      <t>augstums/dziļums</t>
    </r>
    <r>
      <rPr>
        <sz val="12"/>
        <rFont val="Times New Roman"/>
        <family val="1"/>
        <charset val="186"/>
      </rPr>
      <t xml:space="preserve"> līdz 30cm (asfalta/betona/ķieģeļi), aizvedot uz aizbērtni, utilizācija</t>
    </r>
  </si>
  <si>
    <t>Līnijveida drenāžas kanāla ar čuguna resti nomaiņa un pievienošana esošajam tīklam, noslodze 40t</t>
  </si>
  <si>
    <t>Karstā asfalta AC 16 surf (AADTj,kravas 501-1501) ieklāšana 8cm biezumā</t>
  </si>
  <si>
    <t>Esošās akas nomaiņa pret dzelzsbetona grodu aku Ø1m ar pamatnes izbūvi h=300</t>
  </si>
  <si>
    <t>Esošās akas nomaiņa pret dzelzsbetona grodu aku Ø1m ar pamatnes izbūvi h=600</t>
  </si>
  <si>
    <t>Esošās akas nomaiņa pret dzelzsbetona grodu aku Ø1m ar pamatnes izbūvi h=900</t>
  </si>
  <si>
    <t>Esošās akas nomaiņa pret dzelzsbet.grodu aku Ø1,5m ar pamatnes izbūvi h=300</t>
  </si>
  <si>
    <t>Esošās akas nomaiņa pret dzelzsbet.grodu aku Ø1,5m ar pamatnes izbūvi h=600</t>
  </si>
  <si>
    <t>Esošās akas nomaiņa pret dzelzsbet.grodu aku Ø1,5m ar pamatnes izbūvi h=900</t>
  </si>
  <si>
    <t>Esošās akas nomaiņa pret dzelzsbet.grodu aku Ø2m ar pamatnes izbūvi h=300</t>
  </si>
  <si>
    <t>Esošās akas nomaiņa pret dzelzsbet.grodu aku Ø2m ar pamatnes izbūvi h=600</t>
  </si>
  <si>
    <t>Esošās akas nomaiņa pret dzelzsbet.grodu aku Ø2m ar pamatnes izbūvi h=900</t>
  </si>
  <si>
    <t>Komunikāciju aku vāku regulēšana</t>
  </si>
  <si>
    <t>Kapes vāku regulēšana</t>
  </si>
  <si>
    <t>Komunikāciju aku nomaiņa uz peldošu  Ø600 - Ø785, noslodze 40t</t>
  </si>
  <si>
    <t>Komunikāciju aku nomaiņa uz peldošu  Ø425 - Ø500, noslodze 40t</t>
  </si>
  <si>
    <t>Komunikāciju aku nomaiņa uz peldošu  Ø315 - Ø400, noslodze 40t</t>
  </si>
  <si>
    <t>Komunikāciju aku nomaiņa uz peldošu  Ø600 - Ø785, noslodze 25t</t>
  </si>
  <si>
    <t>Komunikāciju aku nomaiņa uz peldošu  Ø425 - Ø500, noslodze 25t</t>
  </si>
  <si>
    <t>Komunikāciju aku nomaiņa uz peldošu  Ø315 - Ø400, noslodze 25t</t>
  </si>
  <si>
    <t>Komunikāciju aku vāku nomaiņa Ø600 - Ø785, noslodze 40t</t>
  </si>
  <si>
    <t>Komunikāciju aku vāku nomaiņa Ø600 - Ø785, noslodze 25t</t>
  </si>
  <si>
    <t>Komunikāciju aku vāku nomaiņa Ø425 - Ø500, noslodze 40t</t>
  </si>
  <si>
    <t>Komunikāciju aku vāku nomaiņa Ø315 - Ø400, noslodze 40t</t>
  </si>
  <si>
    <t>Komunikāciju aku vāku nomaiņa Ø425 - Ø500, noslodze 25t</t>
  </si>
  <si>
    <t>Komunikāciju aku vāku nomaiņa Ø315 - Ø400, noslodze 25t</t>
  </si>
  <si>
    <t>Lietus ūdens pieņēmēja (gūliju) restes nomaiņa, noslodze 40t</t>
  </si>
  <si>
    <t>3.8.</t>
  </si>
  <si>
    <t>2.17.</t>
  </si>
  <si>
    <t>2.18.</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</si>
  <si>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</si>
  <si>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</si>
  <si>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</si>
  <si>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</si>
  <si>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</si>
  <si>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</si>
  <si>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</si>
  <si>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</si>
  <si>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</si>
  <si>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</si>
  <si>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</si>
  <si>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</si>
  <si>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</si>
  <si>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</si>
  <si>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</si>
  <si>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</si>
  <si>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</si>
  <si>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</si>
  <si>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</si>
  <si>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</si>
  <si>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</si>
  <si>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</si>
  <si>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</si>
  <si>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6.1.</t>
  </si>
  <si>
    <t>6.2.</t>
  </si>
  <si>
    <t>6.3.</t>
  </si>
  <si>
    <t>Bīstamās vietas operatīva norobežošana (3 st. laikā no informācijas saņemšanas)</t>
  </si>
  <si>
    <t>Kods</t>
  </si>
  <si>
    <t>darba
samaksas
likme
(euro/h)</t>
  </si>
  <si>
    <t>Karstā asfalta dilumkārta SMA 11 (AADTj, pievestā &gt;3500) atjaunošana 4cm biezumā</t>
  </si>
  <si>
    <t>1.30.</t>
  </si>
  <si>
    <t>RP SIA "Rīgas Satiksme" objekti</t>
  </si>
  <si>
    <t>3. Cena obligāti ir jānorāda katrai darbu pozīcijai.</t>
  </si>
  <si>
    <t>2. Rīgas satiksmes objekti var atrasties pilsētas ielu sarkanajās līnijās.</t>
  </si>
  <si>
    <t>1. Būvdarbu veicējam katra konkrēta darba izmaksās jāparedz visi ar darba izpildi saistītie izdevumi, saskaņā ar dokumenta "Ceļu specifikācija 2019" 2.1. punktu.</t>
  </si>
  <si>
    <t>4. Darbu daudzumos norādītajiem konkrētajiem izstrādājumiem var piedāvāt ekvivalentu, kuras īpašības un parametri nav zemāki (vai labāki) par prasītajiem izstrādājumiem. Ja piedāvā ekvivalentu, tad jānorāda arī ražotājs un parametri.</t>
  </si>
  <si>
    <r>
      <rPr>
        <b/>
        <sz val="12"/>
        <rFont val="Times New Roman"/>
        <family val="1"/>
      </rPr>
      <t>3. Būvdarbu veicējam katra konkrēta darba izmaksās jāparedz un jāiekļauj līgumā minēto darbu cenās visi ar darba izpildi saistītie izdevumi, to skaitā:</t>
    </r>
    <r>
      <rPr>
        <sz val="12"/>
        <rFont val="Times New Roman"/>
        <family val="1"/>
      </rPr>
      <t xml:space="preserve"> uzmērīšana un nospraušana; visi, ar minēto darbu sarakstu saistīti sagatavošanas darbi, nobeiguma, teritorijas sakārtošanas darbi un darbi, kas tāmē nav minēti, kā atsevišķi darbi, bet ir nepieciešami, lai darbu kvalitāte atbilstu LVS, normatīvu aktu un dokumenta "Ceļu specifikācija 2019" prasībām; mobilizācija un demobilizācija; palīgteritoriju iegūšana un uzturēšana; saskaņojumu un atļauju iegūšana; sanitāro un drošības normu ievērošana; satiksmes organizēšana; nepieciešamās dokumentācijas un atļauju noformēšana; darba izpildes u.c. nepieciešamo projektu izstrāde (mērījumi, aprēķini, rasējumi, apraksti, plāni, grafiki u.tml.); kvalitātes nodrošināšana un kontrole (paraugu ņemšana, testēšana, uzmērījumi, dokumentēšana, kvalitātes procedūras, preventīvās darbības u.tml.); būvmateriālu un būvizstrādājumu sagatavošana, uzglabāšana, piegādēm un iestrādei;  iekārtas un ar tām saistītajiem izdevumiem; pagaidu (papildu darbiem, lai izpildītu pamatdarbu) darbi; darbaspēks; vispārējās saistības, atbildības un risku nodrošinājums; organizācija un administrēšana; tiesību aktos noteikto nodokļu un nodevu nomaksa, izņemot pievienotās vērtības nodokli; plānotā peļņa; izpilddokumentācijas sagatavošanu 1 eksempārā (akti, segto darbu akti, deklarācijas, materiālu sertifikāti, mērījumi, tehniskā dokumentācija);</t>
    </r>
  </si>
  <si>
    <t>6. Darbu apmaksa tiks veikta tikai pēc darbu izpildes un fotofiksācijas iesniegšanas.</t>
  </si>
  <si>
    <t>7. Rīgas domes Satiksmes departamenta rakšanas atļauju saņemšanas izdevumus Pasūtītājs apmaksās pēc fakta un pamatojuma dokumentu saņemšanas.</t>
  </si>
  <si>
    <t>4. Pirms un pēc veicamo darbu pabeigšanas veikt fotofiksāciju un uzrādīt Rīgas satiksmes pilnvarotajiem pārstāvjiem.</t>
  </si>
  <si>
    <t>5. Satiksmei bīstamās bedres drīkst remontēt jebkuros laika apstākļos.</t>
  </si>
  <si>
    <t>2. Ja darbus paredzēts veikt ielu sarkanājās līnijās, darbus saskaņot ar Rīgas domes Satiksmes departamentu.</t>
  </si>
  <si>
    <t>Segumu remonts un atjaunošana (pēc pieprasījuma) RP SIA “Rīgas Satiksme” objektos 1 (vienam) gadam</t>
  </si>
  <si>
    <r>
      <rPr>
        <b/>
        <sz val="12"/>
        <rFont val="Times New Roman"/>
        <family val="1"/>
      </rPr>
      <t>1. Darbi veicami un būvizstrādājumi pielietojami</t>
    </r>
    <r>
      <rPr>
        <sz val="12"/>
        <rFont val="Times New Roman"/>
        <family val="1"/>
      </rPr>
      <t xml:space="preserve"> saskaņā ar ražotāju tehnoloģijām, Latvijas Valsts standartiem (LVS), dokumentu "Ceļu specifikācijas 2019", Rīgas domes Satiksmes departamenta 2022.gada 29.jūlija rīkojumu Nr.DS-22-89-rs "Par transporta infrastruktūras seguma konstrukcijām" vai attiecīgi jaunākajiem dokumentiem. Darbus ielu sarkanājās līnijās veikt saskaņā ar 2023.gada 12.jūlija saistošiem noteikumiem Nr. RD-23-217-sn "Par Rīgas valstspilsētas pašvaldības īpašumā esošo ceļu pārvaldību" vai attiecīgi jaunākajiem dokumentiem. </t>
    </r>
  </si>
  <si>
    <t>Bedrīšu aizpildīšana ar karsto asfaltbetonu, izmantojot pilno tehnoloģiju (līdz 5 cm) vienā objektā ar apjomu līdz 10m2</t>
  </si>
  <si>
    <t>Bedrīšu aizpildīšana ar karsto asfaltbetonu, izmantojot pilno tehnoloģiju (līdz 5 cm) vienā objektā ar apjomu vairāk par 10m2</t>
  </si>
  <si>
    <t>Bedrīšu aizpildīšana ar karsto asfaltbetonu, izmantojot nepilno tehnoloģiju  (līdz 5 cm) vienā objektā ar apjomu līdz 10m2</t>
  </si>
  <si>
    <t>Bedrīšu aizpildīšana ar karsto asfaltbetonu, izmantojot nepilno tehnoloģiju  (līdz 5 cm) vienā objektā ar apjomu vairāk par 10m2</t>
  </si>
  <si>
    <t>1.25.</t>
  </si>
  <si>
    <t>1.28.</t>
  </si>
  <si>
    <t>1.31.</t>
  </si>
  <si>
    <t>1.32.</t>
  </si>
  <si>
    <t>1.33.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</si>
</sst>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
  </numFmts>
  <fonts count="26" x14ac:knownFonts="1">
    <font>
      <sz val="11"/>
      <color theme="1"/>
      <name val="Calibri"/>
      <family val="2"/>
      <scheme val="minor"/>
    </font>
    <font>
      <b/>
      <sz val="12"/>
      <name val="Times New Roman"/>
      <family val="1"/>
      <charset val="186"/>
    </font>
    <font>
      <sz val="12"/>
      <name val="Times New Roman"/>
      <family val="1"/>
      <charset val="186"/>
    </font>
    <font>
      <sz val="12"/>
      <name val="Times New Roman"/>
      <family val="1"/>
    </font>
    <font>
      <vertAlign val="superscript"/>
      <sz val="12"/>
      <name val="Times New Roman"/>
      <family val="1"/>
    </font>
    <font>
      <vertAlign val="subscript"/>
      <sz val="12"/>
      <name val="Times New Roman"/>
      <family val="1"/>
      <charset val="186"/>
    </font>
    <font>
      <sz val="10"/>
      <name val="Arial"/>
      <family val="2"/>
      <charset val="186"/>
    </font>
    <font>
      <sz val="12"/>
      <color theme="1"/>
      <name val="Times New Roman"/>
      <family val="1"/>
    </font>
    <font>
      <b/>
      <sz val="12"/>
      <color theme="1"/>
      <name val="Times New Roman"/>
      <family val="1"/>
      <charset val="186"/>
    </font>
    <font>
      <sz val="12"/>
      <color theme="1"/>
      <name val="Times New Roman"/>
      <family val="1"/>
      <charset val="186"/>
    </font>
    <font>
      <sz val="12"/>
      <name val="Calibri Light"/>
      <family val="1"/>
      <charset val="186"/>
      <scheme val="major"/>
    </font>
    <font>
      <sz val="12"/>
      <color rgb="FFFF0066"/>
      <name val="Times New Roman"/>
      <family val="1"/>
      <charset val="186"/>
    </font>
    <font>
      <sz val="12"/>
      <name val="Calibri"/>
      <family val="2"/>
      <charset val="186"/>
    </font>
    <font>
      <i/>
      <sz val="12"/>
      <color theme="1"/>
      <name val="Times New Roman"/>
      <family val="1"/>
      <charset val="186"/>
    </font>
    <font>
      <sz val="10"/>
      <color theme="1"/>
      <name val="Times New Roman"/>
      <family val="1"/>
      <charset val="186"/>
    </font>
    <font>
      <b/>
      <sz val="10"/>
      <color theme="1"/>
      <name val="Times New Roman"/>
      <family val="1"/>
      <charset val="186"/>
    </font>
    <font>
      <sz val="12"/>
      <color rgb="FF0070C0"/>
      <name val="Times New Roman"/>
      <family val="1"/>
    </font>
    <font>
      <sz val="12"/>
      <name val="Calibri"/>
      <family val="2"/>
      <scheme val="minor"/>
    </font>
    <font>
      <sz val="11"/>
      <name val="Calibri"/>
      <family val="2"/>
      <scheme val="minor"/>
    </font>
    <font>
      <b/>
      <i/>
      <sz val="10"/>
      <name val="Times New Roman"/>
      <family val="1"/>
      <charset val="186"/>
    </font>
    <font>
      <b/>
      <i/>
      <sz val="10"/>
      <color theme="1"/>
      <name val="Times New Roman"/>
      <family val="1"/>
      <charset val="186"/>
    </font>
    <font>
      <b/>
      <sz val="12"/>
      <name val="Times New Roman"/>
      <family val="1"/>
    </font>
    <font>
      <sz val="12"/>
      <name val="Calibri Light"/>
      <family val="1"/>
      <scheme val="major"/>
    </font>
    <font>
      <sz val="12"/>
      <color rgb="FFFF0000"/>
      <name val="Times New Roman"/>
      <family val="1"/>
    </font>
    <font>
      <sz val="12"/>
      <color theme="8" tint="-0.249977111117893"/>
      <name val="Calibri"/>
      <family val="2"/>
      <charset val="186"/>
    </font>
    <font>
      <sz val="12"/>
      <color theme="8" tint="-0.249977111117893"/>
      <name val="Times New Roman"/>
      <family val="1"/>
      <charset val="186"/>
    </font>
  </fonts>
  <fills count="3">
    <fill>
      <patternFill patternType="none"/>
    </fill>
    <fill>
      <patternFill patternType="gray125"/>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3">
    <xf numFmtId="0" fontId="0" fillId="0" borderId="0"/>
    <xf numFmtId="0" fontId="6" fillId="0" borderId="0"/>
    <xf numFmtId="0" fontId="6" fillId="0" borderId="0"/>
  </cellStyleXfs>
  <cellXfs count="118">
    <xf numFmtId="0" fontId="0" fillId="0" borderId="0" xfId="0"/>
    <xf numFmtId="0" fontId="2" fillId="0" borderId="0" xfId="0" applyFont="1" applyAlignment="1">
      <alignment horizontal="center" vertical="center"/>
    </xf>
    <xf numFmtId="0" fontId="3" fillId="0" borderId="1" xfId="0" applyFont="1" applyBorder="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wrapText="1"/>
    </xf>
    <xf numFmtId="164" fontId="2" fillId="0" borderId="1" xfId="0" applyNumberFormat="1" applyFont="1" applyBorder="1" applyAlignment="1">
      <alignment horizontal="center" vertical="center" wrapText="1" shrinkToFit="1"/>
    </xf>
    <xf numFmtId="2" fontId="3" fillId="0" borderId="1" xfId="0" applyNumberFormat="1" applyFont="1" applyBorder="1" applyAlignment="1">
      <alignment horizontal="center" vertical="center"/>
    </xf>
    <xf numFmtId="0" fontId="2" fillId="0" borderId="0" xfId="0" applyFont="1"/>
    <xf numFmtId="164" fontId="2" fillId="0" borderId="1" xfId="0" applyNumberFormat="1" applyFont="1" applyBorder="1" applyAlignment="1">
      <alignment horizontal="center" vertical="center"/>
    </xf>
    <xf numFmtId="165" fontId="2" fillId="0" borderId="1" xfId="0" applyNumberFormat="1" applyFont="1" applyBorder="1" applyAlignment="1">
      <alignment horizontal="center" vertical="center"/>
    </xf>
    <xf numFmtId="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164" fontId="3" fillId="0" borderId="1" xfId="0" applyNumberFormat="1" applyFont="1" applyBorder="1" applyAlignment="1">
      <alignment horizontal="center" vertical="center"/>
    </xf>
    <xf numFmtId="164" fontId="3" fillId="0" borderId="1" xfId="2" applyNumberFormat="1" applyFont="1" applyBorder="1" applyAlignment="1">
      <alignment horizontal="center" vertical="center" wrapText="1"/>
    </xf>
    <xf numFmtId="0" fontId="9" fillId="0" borderId="0" xfId="0" applyFont="1" applyAlignment="1">
      <alignment horizontal="center"/>
    </xf>
    <xf numFmtId="0" fontId="8" fillId="0" borderId="0" xfId="0" applyFont="1" applyAlignment="1">
      <alignment horizontal="center"/>
    </xf>
    <xf numFmtId="0" fontId="9" fillId="0" borderId="0" xfId="0" applyFont="1"/>
    <xf numFmtId="0" fontId="7" fillId="0" borderId="1" xfId="0" applyFont="1" applyBorder="1" applyAlignment="1">
      <alignment horizontal="center" vertical="center" wrapText="1"/>
    </xf>
    <xf numFmtId="164" fontId="2" fillId="0" borderId="1" xfId="2" applyNumberFormat="1" applyFont="1" applyBorder="1" applyAlignment="1">
      <alignment horizontal="center" vertical="center" wrapText="1"/>
    </xf>
    <xf numFmtId="2" fontId="2" fillId="0" borderId="1" xfId="0" applyNumberFormat="1" applyFont="1" applyBorder="1" applyAlignment="1">
      <alignment horizontal="center" vertical="center"/>
    </xf>
    <xf numFmtId="0" fontId="11" fillId="0" borderId="0" xfId="0" applyFont="1"/>
    <xf numFmtId="0" fontId="11" fillId="0" borderId="0" xfId="0" applyFont="1" applyAlignment="1">
      <alignment vertical="center"/>
    </xf>
    <xf numFmtId="0" fontId="2" fillId="0" borderId="0" xfId="0" applyFont="1" applyAlignment="1">
      <alignment vertical="center"/>
    </xf>
    <xf numFmtId="0" fontId="13" fillId="0" borderId="0" xfId="0" applyFont="1"/>
    <xf numFmtId="0" fontId="3" fillId="0" borderId="1" xfId="0" applyFont="1" applyBorder="1" applyAlignment="1">
      <alignment vertical="center"/>
    </xf>
    <xf numFmtId="0" fontId="10" fillId="0" borderId="0" xfId="0" applyFont="1" applyAlignment="1">
      <alignment vertical="center" wrapText="1"/>
    </xf>
    <xf numFmtId="164" fontId="9" fillId="0" borderId="0" xfId="0" applyNumberFormat="1" applyFont="1" applyAlignment="1">
      <alignment horizontal="center"/>
    </xf>
    <xf numFmtId="2" fontId="7" fillId="0" borderId="0" xfId="0" applyNumberFormat="1" applyFont="1" applyAlignment="1">
      <alignment horizontal="center"/>
    </xf>
    <xf numFmtId="0" fontId="2" fillId="0" borderId="0" xfId="0" applyFont="1" applyAlignment="1">
      <alignment vertical="center" wrapText="1"/>
    </xf>
    <xf numFmtId="0" fontId="2" fillId="0" borderId="0" xfId="0" applyFont="1" applyAlignment="1">
      <alignment horizontal="center" vertical="center" wrapText="1"/>
    </xf>
    <xf numFmtId="164" fontId="2" fillId="0" borderId="0" xfId="2" applyNumberFormat="1" applyFont="1" applyAlignment="1">
      <alignment horizontal="center" vertical="center" wrapText="1"/>
    </xf>
    <xf numFmtId="165" fontId="2" fillId="0" borderId="0" xfId="0" applyNumberFormat="1" applyFont="1" applyAlignment="1">
      <alignment horizontal="center" vertical="center"/>
    </xf>
    <xf numFmtId="4" fontId="2" fillId="0" borderId="0" xfId="0" applyNumberFormat="1" applyFont="1" applyAlignment="1">
      <alignment horizontal="center" vertical="center"/>
    </xf>
    <xf numFmtId="2" fontId="2" fillId="0" borderId="0" xfId="0" applyNumberFormat="1" applyFont="1" applyAlignment="1">
      <alignment horizontal="center" vertical="center"/>
    </xf>
    <xf numFmtId="0" fontId="15" fillId="0" borderId="0" xfId="0" applyFont="1" applyAlignment="1">
      <alignment horizontal="center" vertical="center"/>
    </xf>
    <xf numFmtId="0" fontId="8" fillId="0" borderId="0" xfId="0" applyFont="1"/>
    <xf numFmtId="0" fontId="8" fillId="0" borderId="0" xfId="0" applyFont="1" applyAlignment="1">
      <alignment horizontal="left"/>
    </xf>
    <xf numFmtId="4" fontId="8" fillId="0" borderId="0" xfId="0" applyNumberFormat="1" applyFont="1" applyAlignment="1">
      <alignment horizontal="center" vertical="center"/>
    </xf>
    <xf numFmtId="2" fontId="8" fillId="0" borderId="0" xfId="0" applyNumberFormat="1" applyFont="1" applyAlignment="1">
      <alignment horizontal="center" vertical="center"/>
    </xf>
    <xf numFmtId="4" fontId="8" fillId="0" borderId="0" xfId="0" applyNumberFormat="1" applyFont="1" applyAlignment="1">
      <alignment horizontal="center"/>
    </xf>
    <xf numFmtId="2" fontId="8" fillId="0" borderId="0" xfId="0" applyNumberFormat="1" applyFont="1" applyAlignment="1">
      <alignment horizontal="left"/>
    </xf>
    <xf numFmtId="0" fontId="14" fillId="0" borderId="0" xfId="0" applyFont="1" applyAlignment="1">
      <alignment vertical="center"/>
    </xf>
    <xf numFmtId="2" fontId="2" fillId="0" borderId="2" xfId="0" applyNumberFormat="1" applyFont="1" applyBorder="1" applyAlignment="1">
      <alignment horizontal="center" vertical="center"/>
    </xf>
    <xf numFmtId="0" fontId="2" fillId="0" borderId="2" xfId="0" applyFont="1" applyBorder="1" applyAlignment="1">
      <alignment horizontal="center" vertical="center"/>
    </xf>
    <xf numFmtId="2" fontId="3" fillId="0" borderId="2" xfId="0" applyNumberFormat="1" applyFont="1" applyBorder="1" applyAlignment="1">
      <alignment horizontal="center" vertical="center"/>
    </xf>
    <xf numFmtId="2" fontId="1"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4" fontId="1" fillId="0" borderId="1" xfId="0" applyNumberFormat="1" applyFont="1" applyBorder="1" applyAlignment="1">
      <alignment horizontal="center" vertical="center"/>
    </xf>
    <xf numFmtId="2" fontId="2" fillId="0" borderId="1" xfId="0" applyNumberFormat="1" applyFont="1" applyBorder="1" applyAlignment="1">
      <alignment horizontal="center" vertical="center" wrapText="1"/>
    </xf>
    <xf numFmtId="0" fontId="9" fillId="0" borderId="0" xfId="0" applyFont="1" applyAlignment="1">
      <alignment horizontal="center"/>
    </xf>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2" fillId="0" borderId="0" xfId="0" applyFont="1"/>
    <xf numFmtId="0" fontId="2" fillId="0" borderId="1" xfId="0" applyFont="1" applyBorder="1" applyAlignment="1">
      <alignment horizontal="left" vertical="center" wrapText="1"/>
    </xf>
    <xf numFmtId="16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164" fontId="3" fillId="0" borderId="1" xfId="0" applyNumberFormat="1" applyFont="1" applyBorder="1" applyAlignment="1">
      <alignment horizontal="center" vertical="center"/>
    </xf>
    <xf numFmtId="0" fontId="2" fillId="0" borderId="1" xfId="0" applyFont="1" applyBorder="1" applyAlignment="1">
      <alignment vertical="center" wrapText="1"/>
    </xf>
    <xf numFmtId="164" fontId="2" fillId="0" borderId="1" xfId="2" applyNumberFormat="1" applyFont="1" applyBorder="1" applyAlignment="1">
      <alignment horizontal="center" vertical="center" wrapText="1"/>
    </xf>
    <xf numFmtId="0" fontId="2" fillId="0" borderId="1" xfId="0" applyFont="1" applyBorder="1" applyAlignment="1">
      <alignment vertical="center"/>
    </xf>
    <xf numFmtId="0" fontId="2" fillId="0" borderId="0" xfId="0" applyFont="1" applyAlignment="1">
      <alignment vertical="center"/>
    </xf>
    <xf numFmtId="0" fontId="3" fillId="0" borderId="0" xfId="0" applyFont="1" applyAlignment="1">
      <alignment horizontal="left" vertical="center" wrapText="1"/>
    </xf>
    <xf numFmtId="0" fontId="3" fillId="0" borderId="1" xfId="0" applyFont="1" applyBorder="1" applyAlignment="1">
      <alignment vertical="center" wrapText="1"/>
    </xf>
    <xf numFmtId="165" fontId="16" fillId="0" borderId="1" xfId="0" applyNumberFormat="1" applyFont="1" applyBorder="1" applyAlignment="1">
      <alignment horizontal="center" vertical="center"/>
    </xf>
    <xf numFmtId="4" fontId="16" fillId="0" borderId="1" xfId="0" applyNumberFormat="1" applyFont="1" applyBorder="1" applyAlignment="1">
      <alignment horizontal="center" vertical="center"/>
    </xf>
    <xf numFmtId="2" fontId="16" fillId="0" borderId="1" xfId="0" applyNumberFormat="1" applyFont="1" applyBorder="1" applyAlignment="1">
      <alignment horizontal="center" vertical="center"/>
    </xf>
    <xf numFmtId="0" fontId="1" fillId="0" borderId="0" xfId="0" applyFont="1"/>
    <xf numFmtId="0" fontId="17" fillId="0" borderId="0" xfId="0" applyFont="1"/>
    <xf numFmtId="0" fontId="18" fillId="0" borderId="0" xfId="0" applyFont="1"/>
    <xf numFmtId="0" fontId="9"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1" xfId="0" applyFont="1" applyFill="1" applyBorder="1" applyAlignment="1">
      <alignment horizontal="left" vertical="center" wrapText="1"/>
    </xf>
    <xf numFmtId="0" fontId="9" fillId="0" borderId="0" xfId="0" applyFont="1" applyAlignment="1">
      <alignment horizontal="center"/>
    </xf>
    <xf numFmtId="0" fontId="20" fillId="0" borderId="0" xfId="0" applyFont="1" applyAlignment="1">
      <alignment vertical="center"/>
    </xf>
    <xf numFmtId="0" fontId="19" fillId="0" borderId="0" xfId="0" applyFont="1" applyBorder="1" applyAlignment="1">
      <alignment horizontal="left" vertical="center" wrapText="1"/>
    </xf>
    <xf numFmtId="0" fontId="9" fillId="0" borderId="0" xfId="0" applyFont="1" applyAlignment="1">
      <alignment vertical="center"/>
    </xf>
    <xf numFmtId="0" fontId="3" fillId="0" borderId="0" xfId="0" applyFont="1" applyAlignment="1">
      <alignment vertical="center"/>
    </xf>
    <xf numFmtId="0" fontId="3" fillId="0" borderId="0" xfId="0" applyFont="1" applyAlignment="1">
      <alignment horizontal="left" wrapText="1"/>
    </xf>
    <xf numFmtId="164" fontId="3" fillId="0" borderId="0" xfId="0" applyNumberFormat="1" applyFont="1" applyAlignment="1">
      <alignment horizontal="left" wrapText="1"/>
    </xf>
    <xf numFmtId="0" fontId="1" fillId="0" borderId="0" xfId="0" applyFont="1" applyAlignment="1">
      <alignment horizontal="left" wrapText="1"/>
    </xf>
    <xf numFmtId="0" fontId="3" fillId="0" borderId="0" xfId="0" applyFont="1"/>
    <xf numFmtId="164" fontId="3" fillId="0" borderId="0" xfId="0" applyNumberFormat="1" applyFont="1" applyAlignment="1">
      <alignment horizontal="left" vertical="center" wrapText="1"/>
    </xf>
    <xf numFmtId="0" fontId="1" fillId="0" borderId="0" xfId="0" applyFont="1" applyAlignment="1">
      <alignment horizontal="left" vertical="center" wrapText="1"/>
    </xf>
    <xf numFmtId="0" fontId="3" fillId="0" borderId="0" xfId="0" applyFont="1" applyAlignment="1">
      <alignment horizontal="left" vertical="center"/>
    </xf>
    <xf numFmtId="164" fontId="3" fillId="0" borderId="0" xfId="0" applyNumberFormat="1" applyFont="1" applyAlignment="1">
      <alignment horizontal="left" vertical="center"/>
    </xf>
    <xf numFmtId="0" fontId="1" fillId="0" borderId="0" xfId="0" applyFont="1" applyAlignment="1">
      <alignment horizontal="left" vertical="center"/>
    </xf>
    <xf numFmtId="0" fontId="22" fillId="0" borderId="0" xfId="0" applyFont="1" applyAlignment="1">
      <alignment horizontal="left" vertical="center"/>
    </xf>
    <xf numFmtId="0" fontId="23" fillId="0" borderId="0" xfId="0" applyFont="1" applyAlignment="1">
      <alignment vertical="center"/>
    </xf>
    <xf numFmtId="0" fontId="24" fillId="0" borderId="0" xfId="0" applyFont="1" applyAlignment="1">
      <alignment vertical="center"/>
    </xf>
    <xf numFmtId="0" fontId="25" fillId="0" borderId="0" xfId="0" applyFont="1" applyAlignment="1">
      <alignment vertical="center"/>
    </xf>
    <xf numFmtId="0" fontId="9" fillId="0" borderId="0" xfId="0" applyFont="1" applyAlignment="1">
      <alignment horizontal="center" vertical="center"/>
    </xf>
    <xf numFmtId="164" fontId="9" fillId="0" borderId="0" xfId="0" applyNumberFormat="1" applyFont="1" applyAlignment="1">
      <alignment horizontal="center" vertical="center"/>
    </xf>
    <xf numFmtId="0" fontId="8" fillId="0" borderId="0" xfId="0" applyFont="1" applyAlignment="1">
      <alignment horizontal="center" vertical="center"/>
    </xf>
    <xf numFmtId="0" fontId="9"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0" borderId="0" xfId="0" applyFont="1" applyAlignment="1">
      <alignment horizontal="center"/>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7" fillId="0" borderId="3" xfId="0" applyFont="1" applyBorder="1" applyAlignment="1">
      <alignment horizontal="center" vertical="center" wrapText="1"/>
    </xf>
    <xf numFmtId="0" fontId="7" fillId="0" borderId="6" xfId="0" applyFont="1" applyBorder="1" applyAlignment="1">
      <alignment horizontal="center" vertical="center" wrapText="1"/>
    </xf>
    <xf numFmtId="0" fontId="7" fillId="0" borderId="3" xfId="0" applyFont="1" applyBorder="1" applyAlignment="1">
      <alignment horizontal="center" vertical="center" textRotation="90"/>
    </xf>
    <xf numFmtId="0" fontId="7" fillId="0" borderId="6" xfId="0" applyFont="1" applyBorder="1" applyAlignment="1">
      <alignment horizontal="center" vertical="center" textRotation="90"/>
    </xf>
    <xf numFmtId="164" fontId="7" fillId="0" borderId="3" xfId="0" applyNumberFormat="1" applyFont="1" applyBorder="1" applyAlignment="1">
      <alignment horizontal="center" vertical="center" textRotation="90"/>
    </xf>
    <xf numFmtId="164" fontId="7" fillId="0" borderId="6" xfId="0" applyNumberFormat="1" applyFont="1" applyBorder="1" applyAlignment="1">
      <alignment horizontal="center" vertical="center" textRotation="90"/>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14" fillId="0" borderId="7" xfId="0" applyFont="1" applyBorder="1" applyAlignment="1">
      <alignment horizontal="center" vertical="center"/>
    </xf>
    <xf numFmtId="0" fontId="9" fillId="0" borderId="0" xfId="0" applyFont="1" applyAlignment="1">
      <alignment horizontal="center"/>
    </xf>
    <xf numFmtId="0" fontId="19" fillId="0" borderId="0" xfId="0" applyFont="1" applyBorder="1" applyAlignment="1">
      <alignment horizontal="left" vertical="center" wrapText="1"/>
    </xf>
    <xf numFmtId="0" fontId="19" fillId="0" borderId="0" xfId="0" applyFont="1" applyBorder="1" applyAlignment="1">
      <alignment horizontal="left" vertical="center"/>
    </xf>
    <xf numFmtId="0" fontId="19" fillId="0" borderId="8" xfId="0" applyFont="1" applyBorder="1" applyAlignment="1">
      <alignment horizontal="left" vertical="center" wrapText="1"/>
    </xf>
    <xf numFmtId="0" fontId="20" fillId="0" borderId="8" xfId="0" applyFont="1" applyBorder="1" applyAlignment="1">
      <alignment horizontal="left" vertical="center" wrapText="1"/>
    </xf>
    <xf numFmtId="0" fontId="3" fillId="0" borderId="0" xfId="0" applyFont="1" applyAlignment="1">
      <alignment horizontal="left" vertical="center"/>
    </xf>
    <xf numFmtId="0" fontId="3" fillId="0" borderId="0" xfId="0" applyFont="1" applyAlignment="1">
      <alignment horizontal="left" vertical="center" wrapText="1"/>
    </xf>
    <xf numFmtId="0" fontId="2" fillId="0" borderId="0" xfId="0" applyFont="1" applyAlignment="1">
      <alignment horizontal="left" vertical="center"/>
    </xf>
  </cellXfs>
  <cellStyles count="3">
    <cellStyle name="Normal" xfId="0" builtinId="0"/>
    <cellStyle name="Normal 2 2 2" xfId="2" xr:uid="{81494426-F5B8-45A2-BB3D-9577C683EC7F}"/>
    <cellStyle name="Normal 2 3" xfId="1" xr:uid="{2D8E94FC-1BEE-4221-8D6C-F8DAEAEAB29B}"/>
  </cellStyles>
  <dxfs count="6">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xdr:col>
      <xdr:colOff>381000</xdr:colOff>
      <xdr:row>11</xdr:row>
      <xdr:rowOff>0</xdr:rowOff>
    </xdr:from>
    <xdr:ext cx="76200" cy="285750"/>
    <xdr:sp macro="" textlink="">
      <xdr:nvSpPr>
        <xdr:cNvPr id="2" name="Text Box 88">
          <a:extLst>
            <a:ext uri="{FF2B5EF4-FFF2-40B4-BE49-F238E27FC236}">
              <a16:creationId xmlns:a16="http://schemas.microsoft.com/office/drawing/2014/main" id="{1D636A77-6ECE-4396-A46B-964C058843DD}"/>
            </a:ext>
          </a:extLst>
        </xdr:cNvPr>
        <xdr:cNvSpPr txBox="1">
          <a:spLocks noChangeArrowheads="1"/>
        </xdr:cNvSpPr>
      </xdr:nvSpPr>
      <xdr:spPr bwMode="auto">
        <a:xfrm>
          <a:off x="1600200" y="1095375"/>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11</xdr:row>
      <xdr:rowOff>0</xdr:rowOff>
    </xdr:from>
    <xdr:ext cx="76200" cy="285750"/>
    <xdr:sp macro="" textlink="">
      <xdr:nvSpPr>
        <xdr:cNvPr id="3" name="Text Box 96">
          <a:extLst>
            <a:ext uri="{FF2B5EF4-FFF2-40B4-BE49-F238E27FC236}">
              <a16:creationId xmlns:a16="http://schemas.microsoft.com/office/drawing/2014/main" id="{CEA354C1-C378-4876-A0CF-C58AD775C0DD}"/>
            </a:ext>
          </a:extLst>
        </xdr:cNvPr>
        <xdr:cNvSpPr txBox="1">
          <a:spLocks noChangeArrowheads="1"/>
        </xdr:cNvSpPr>
      </xdr:nvSpPr>
      <xdr:spPr bwMode="auto">
        <a:xfrm>
          <a:off x="1600200" y="1095375"/>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11</xdr:row>
      <xdr:rowOff>0</xdr:rowOff>
    </xdr:from>
    <xdr:ext cx="76200" cy="295275"/>
    <xdr:sp macro="" textlink="">
      <xdr:nvSpPr>
        <xdr:cNvPr id="4" name="Text Box 88">
          <a:extLst>
            <a:ext uri="{FF2B5EF4-FFF2-40B4-BE49-F238E27FC236}">
              <a16:creationId xmlns:a16="http://schemas.microsoft.com/office/drawing/2014/main" id="{5F05C54B-8D0D-44B0-84CD-2C2E24E35902}"/>
            </a:ext>
          </a:extLst>
        </xdr:cNvPr>
        <xdr:cNvSpPr txBox="1">
          <a:spLocks noChangeArrowheads="1"/>
        </xdr:cNvSpPr>
      </xdr:nvSpPr>
      <xdr:spPr bwMode="auto">
        <a:xfrm>
          <a:off x="1600200" y="10953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11</xdr:row>
      <xdr:rowOff>0</xdr:rowOff>
    </xdr:from>
    <xdr:ext cx="76200" cy="295275"/>
    <xdr:sp macro="" textlink="">
      <xdr:nvSpPr>
        <xdr:cNvPr id="5" name="Text Box 96">
          <a:extLst>
            <a:ext uri="{FF2B5EF4-FFF2-40B4-BE49-F238E27FC236}">
              <a16:creationId xmlns:a16="http://schemas.microsoft.com/office/drawing/2014/main" id="{967BFAAD-0B1B-427F-BE7A-6285CD4B1301}"/>
            </a:ext>
          </a:extLst>
        </xdr:cNvPr>
        <xdr:cNvSpPr txBox="1">
          <a:spLocks noChangeArrowheads="1"/>
        </xdr:cNvSpPr>
      </xdr:nvSpPr>
      <xdr:spPr bwMode="auto">
        <a:xfrm>
          <a:off x="1600200" y="10953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11</xdr:row>
      <xdr:rowOff>0</xdr:rowOff>
    </xdr:from>
    <xdr:ext cx="76200" cy="295275"/>
    <xdr:sp macro="" textlink="">
      <xdr:nvSpPr>
        <xdr:cNvPr id="6" name="Text Box 88">
          <a:extLst>
            <a:ext uri="{FF2B5EF4-FFF2-40B4-BE49-F238E27FC236}">
              <a16:creationId xmlns:a16="http://schemas.microsoft.com/office/drawing/2014/main" id="{39982C81-D4AF-4836-8E29-D28C7A7B3850}"/>
            </a:ext>
          </a:extLst>
        </xdr:cNvPr>
        <xdr:cNvSpPr txBox="1">
          <a:spLocks noChangeArrowheads="1"/>
        </xdr:cNvSpPr>
      </xdr:nvSpPr>
      <xdr:spPr bwMode="auto">
        <a:xfrm>
          <a:off x="1600200" y="10953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11</xdr:row>
      <xdr:rowOff>0</xdr:rowOff>
    </xdr:from>
    <xdr:ext cx="76200" cy="295275"/>
    <xdr:sp macro="" textlink="">
      <xdr:nvSpPr>
        <xdr:cNvPr id="7" name="Text Box 96">
          <a:extLst>
            <a:ext uri="{FF2B5EF4-FFF2-40B4-BE49-F238E27FC236}">
              <a16:creationId xmlns:a16="http://schemas.microsoft.com/office/drawing/2014/main" id="{133FDEA0-8116-483C-88BF-4B7A39CA1145}"/>
            </a:ext>
          </a:extLst>
        </xdr:cNvPr>
        <xdr:cNvSpPr txBox="1">
          <a:spLocks noChangeArrowheads="1"/>
        </xdr:cNvSpPr>
      </xdr:nvSpPr>
      <xdr:spPr bwMode="auto">
        <a:xfrm>
          <a:off x="1600200" y="10953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11</xdr:row>
      <xdr:rowOff>0</xdr:rowOff>
    </xdr:from>
    <xdr:ext cx="76200" cy="295275"/>
    <xdr:sp macro="" textlink="">
      <xdr:nvSpPr>
        <xdr:cNvPr id="8" name="Text Box 88">
          <a:extLst>
            <a:ext uri="{FF2B5EF4-FFF2-40B4-BE49-F238E27FC236}">
              <a16:creationId xmlns:a16="http://schemas.microsoft.com/office/drawing/2014/main" id="{FD8AF638-74FD-40D0-8EBB-E55FD2517E8A}"/>
            </a:ext>
          </a:extLst>
        </xdr:cNvPr>
        <xdr:cNvSpPr txBox="1">
          <a:spLocks noChangeArrowheads="1"/>
        </xdr:cNvSpPr>
      </xdr:nvSpPr>
      <xdr:spPr bwMode="auto">
        <a:xfrm>
          <a:off x="1600200" y="10953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11</xdr:row>
      <xdr:rowOff>0</xdr:rowOff>
    </xdr:from>
    <xdr:ext cx="76200" cy="295275"/>
    <xdr:sp macro="" textlink="">
      <xdr:nvSpPr>
        <xdr:cNvPr id="9" name="Text Box 96">
          <a:extLst>
            <a:ext uri="{FF2B5EF4-FFF2-40B4-BE49-F238E27FC236}">
              <a16:creationId xmlns:a16="http://schemas.microsoft.com/office/drawing/2014/main" id="{C0D137FC-F943-4138-B383-8D3D4BBF12FD}"/>
            </a:ext>
          </a:extLst>
        </xdr:cNvPr>
        <xdr:cNvSpPr txBox="1">
          <a:spLocks noChangeArrowheads="1"/>
        </xdr:cNvSpPr>
      </xdr:nvSpPr>
      <xdr:spPr bwMode="auto">
        <a:xfrm>
          <a:off x="1600200" y="10953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11</xdr:row>
      <xdr:rowOff>0</xdr:rowOff>
    </xdr:from>
    <xdr:ext cx="76200" cy="285750"/>
    <xdr:sp macro="" textlink="">
      <xdr:nvSpPr>
        <xdr:cNvPr id="10" name="Text Box 88">
          <a:extLst>
            <a:ext uri="{FF2B5EF4-FFF2-40B4-BE49-F238E27FC236}">
              <a16:creationId xmlns:a16="http://schemas.microsoft.com/office/drawing/2014/main" id="{15EC0985-72EE-445E-9BCE-9C0134147F85}"/>
            </a:ext>
          </a:extLst>
        </xdr:cNvPr>
        <xdr:cNvSpPr txBox="1">
          <a:spLocks noChangeArrowheads="1"/>
        </xdr:cNvSpPr>
      </xdr:nvSpPr>
      <xdr:spPr bwMode="auto">
        <a:xfrm>
          <a:off x="1600200" y="822960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11</xdr:row>
      <xdr:rowOff>0</xdr:rowOff>
    </xdr:from>
    <xdr:ext cx="0" cy="285750"/>
    <xdr:sp macro="" textlink="">
      <xdr:nvSpPr>
        <xdr:cNvPr id="11" name="Text Box 89">
          <a:extLst>
            <a:ext uri="{FF2B5EF4-FFF2-40B4-BE49-F238E27FC236}">
              <a16:creationId xmlns:a16="http://schemas.microsoft.com/office/drawing/2014/main" id="{1B080788-BFCA-4AB6-A4D7-994D0F9B20CA}"/>
            </a:ext>
          </a:extLst>
        </xdr:cNvPr>
        <xdr:cNvSpPr txBox="1">
          <a:spLocks noChangeArrowheads="1"/>
        </xdr:cNvSpPr>
      </xdr:nvSpPr>
      <xdr:spPr bwMode="auto">
        <a:xfrm>
          <a:off x="2247900" y="822960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11</xdr:row>
      <xdr:rowOff>0</xdr:rowOff>
    </xdr:from>
    <xdr:ext cx="76200" cy="285750"/>
    <xdr:sp macro="" textlink="">
      <xdr:nvSpPr>
        <xdr:cNvPr id="12" name="Text Box 96">
          <a:extLst>
            <a:ext uri="{FF2B5EF4-FFF2-40B4-BE49-F238E27FC236}">
              <a16:creationId xmlns:a16="http://schemas.microsoft.com/office/drawing/2014/main" id="{36B3C1FF-6788-4702-B142-E8872B922877}"/>
            </a:ext>
          </a:extLst>
        </xdr:cNvPr>
        <xdr:cNvSpPr txBox="1">
          <a:spLocks noChangeArrowheads="1"/>
        </xdr:cNvSpPr>
      </xdr:nvSpPr>
      <xdr:spPr bwMode="auto">
        <a:xfrm>
          <a:off x="1600200" y="822960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11</xdr:row>
      <xdr:rowOff>0</xdr:rowOff>
    </xdr:from>
    <xdr:ext cx="0" cy="285750"/>
    <xdr:sp macro="" textlink="">
      <xdr:nvSpPr>
        <xdr:cNvPr id="13" name="Text Box 97">
          <a:extLst>
            <a:ext uri="{FF2B5EF4-FFF2-40B4-BE49-F238E27FC236}">
              <a16:creationId xmlns:a16="http://schemas.microsoft.com/office/drawing/2014/main" id="{10D5F03A-B92C-422A-AC00-B292BBABEE19}"/>
            </a:ext>
          </a:extLst>
        </xdr:cNvPr>
        <xdr:cNvSpPr txBox="1">
          <a:spLocks noChangeArrowheads="1"/>
        </xdr:cNvSpPr>
      </xdr:nvSpPr>
      <xdr:spPr bwMode="auto">
        <a:xfrm>
          <a:off x="2247900" y="822960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11</xdr:row>
      <xdr:rowOff>0</xdr:rowOff>
    </xdr:from>
    <xdr:ext cx="76200" cy="295275"/>
    <xdr:sp macro="" textlink="">
      <xdr:nvSpPr>
        <xdr:cNvPr id="14" name="Text Box 88">
          <a:extLst>
            <a:ext uri="{FF2B5EF4-FFF2-40B4-BE49-F238E27FC236}">
              <a16:creationId xmlns:a16="http://schemas.microsoft.com/office/drawing/2014/main" id="{7A4602A9-C684-4C8D-AD13-371E1358FAA4}"/>
            </a:ext>
          </a:extLst>
        </xdr:cNvPr>
        <xdr:cNvSpPr txBox="1">
          <a:spLocks noChangeArrowheads="1"/>
        </xdr:cNvSpPr>
      </xdr:nvSpPr>
      <xdr:spPr bwMode="auto">
        <a:xfrm>
          <a:off x="1600200" y="8229600"/>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11</xdr:row>
      <xdr:rowOff>0</xdr:rowOff>
    </xdr:from>
    <xdr:ext cx="0" cy="295275"/>
    <xdr:sp macro="" textlink="">
      <xdr:nvSpPr>
        <xdr:cNvPr id="15" name="Text Box 89">
          <a:extLst>
            <a:ext uri="{FF2B5EF4-FFF2-40B4-BE49-F238E27FC236}">
              <a16:creationId xmlns:a16="http://schemas.microsoft.com/office/drawing/2014/main" id="{6FCC6CCD-13BB-44DD-8922-8FC5033971B4}"/>
            </a:ext>
          </a:extLst>
        </xdr:cNvPr>
        <xdr:cNvSpPr txBox="1">
          <a:spLocks noChangeArrowheads="1"/>
        </xdr:cNvSpPr>
      </xdr:nvSpPr>
      <xdr:spPr bwMode="auto">
        <a:xfrm>
          <a:off x="2247900" y="8229600"/>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11</xdr:row>
      <xdr:rowOff>0</xdr:rowOff>
    </xdr:from>
    <xdr:ext cx="76200" cy="295275"/>
    <xdr:sp macro="" textlink="">
      <xdr:nvSpPr>
        <xdr:cNvPr id="16" name="Text Box 96">
          <a:extLst>
            <a:ext uri="{FF2B5EF4-FFF2-40B4-BE49-F238E27FC236}">
              <a16:creationId xmlns:a16="http://schemas.microsoft.com/office/drawing/2014/main" id="{3BF6B100-0B81-4FDD-B450-85BF060A83DE}"/>
            </a:ext>
          </a:extLst>
        </xdr:cNvPr>
        <xdr:cNvSpPr txBox="1">
          <a:spLocks noChangeArrowheads="1"/>
        </xdr:cNvSpPr>
      </xdr:nvSpPr>
      <xdr:spPr bwMode="auto">
        <a:xfrm>
          <a:off x="1600200" y="8229600"/>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11</xdr:row>
      <xdr:rowOff>0</xdr:rowOff>
    </xdr:from>
    <xdr:ext cx="0" cy="295275"/>
    <xdr:sp macro="" textlink="">
      <xdr:nvSpPr>
        <xdr:cNvPr id="17" name="Text Box 97">
          <a:extLst>
            <a:ext uri="{FF2B5EF4-FFF2-40B4-BE49-F238E27FC236}">
              <a16:creationId xmlns:a16="http://schemas.microsoft.com/office/drawing/2014/main" id="{2728C477-176F-43F3-95C5-7B278771CDB5}"/>
            </a:ext>
          </a:extLst>
        </xdr:cNvPr>
        <xdr:cNvSpPr txBox="1">
          <a:spLocks noChangeArrowheads="1"/>
        </xdr:cNvSpPr>
      </xdr:nvSpPr>
      <xdr:spPr bwMode="auto">
        <a:xfrm>
          <a:off x="2247900" y="8229600"/>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11</xdr:row>
      <xdr:rowOff>0</xdr:rowOff>
    </xdr:from>
    <xdr:ext cx="76200" cy="295275"/>
    <xdr:sp macro="" textlink="">
      <xdr:nvSpPr>
        <xdr:cNvPr id="18" name="Text Box 88">
          <a:extLst>
            <a:ext uri="{FF2B5EF4-FFF2-40B4-BE49-F238E27FC236}">
              <a16:creationId xmlns:a16="http://schemas.microsoft.com/office/drawing/2014/main" id="{081C6047-1FDF-452E-AACA-D80A36E1ACAB}"/>
            </a:ext>
          </a:extLst>
        </xdr:cNvPr>
        <xdr:cNvSpPr txBox="1">
          <a:spLocks noChangeArrowheads="1"/>
        </xdr:cNvSpPr>
      </xdr:nvSpPr>
      <xdr:spPr bwMode="auto">
        <a:xfrm>
          <a:off x="1600200" y="8229600"/>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11</xdr:row>
      <xdr:rowOff>0</xdr:rowOff>
    </xdr:from>
    <xdr:ext cx="0" cy="295275"/>
    <xdr:sp macro="" textlink="">
      <xdr:nvSpPr>
        <xdr:cNvPr id="19" name="Text Box 89">
          <a:extLst>
            <a:ext uri="{FF2B5EF4-FFF2-40B4-BE49-F238E27FC236}">
              <a16:creationId xmlns:a16="http://schemas.microsoft.com/office/drawing/2014/main" id="{168D08F4-1249-48A4-9B4D-AB0126951FE9}"/>
            </a:ext>
          </a:extLst>
        </xdr:cNvPr>
        <xdr:cNvSpPr txBox="1">
          <a:spLocks noChangeArrowheads="1"/>
        </xdr:cNvSpPr>
      </xdr:nvSpPr>
      <xdr:spPr bwMode="auto">
        <a:xfrm>
          <a:off x="2247900" y="8229600"/>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11</xdr:row>
      <xdr:rowOff>0</xdr:rowOff>
    </xdr:from>
    <xdr:ext cx="76200" cy="295275"/>
    <xdr:sp macro="" textlink="">
      <xdr:nvSpPr>
        <xdr:cNvPr id="20" name="Text Box 96">
          <a:extLst>
            <a:ext uri="{FF2B5EF4-FFF2-40B4-BE49-F238E27FC236}">
              <a16:creationId xmlns:a16="http://schemas.microsoft.com/office/drawing/2014/main" id="{E751DB81-9799-418A-A4C5-4968E73336F7}"/>
            </a:ext>
          </a:extLst>
        </xdr:cNvPr>
        <xdr:cNvSpPr txBox="1">
          <a:spLocks noChangeArrowheads="1"/>
        </xdr:cNvSpPr>
      </xdr:nvSpPr>
      <xdr:spPr bwMode="auto">
        <a:xfrm>
          <a:off x="1600200" y="8229600"/>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11</xdr:row>
      <xdr:rowOff>0</xdr:rowOff>
    </xdr:from>
    <xdr:ext cx="0" cy="295275"/>
    <xdr:sp macro="" textlink="">
      <xdr:nvSpPr>
        <xdr:cNvPr id="21" name="Text Box 97">
          <a:extLst>
            <a:ext uri="{FF2B5EF4-FFF2-40B4-BE49-F238E27FC236}">
              <a16:creationId xmlns:a16="http://schemas.microsoft.com/office/drawing/2014/main" id="{28451C23-0423-4116-B1A0-920D9D7804B6}"/>
            </a:ext>
          </a:extLst>
        </xdr:cNvPr>
        <xdr:cNvSpPr txBox="1">
          <a:spLocks noChangeArrowheads="1"/>
        </xdr:cNvSpPr>
      </xdr:nvSpPr>
      <xdr:spPr bwMode="auto">
        <a:xfrm>
          <a:off x="2247900" y="8229600"/>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11</xdr:row>
      <xdr:rowOff>0</xdr:rowOff>
    </xdr:from>
    <xdr:ext cx="76200" cy="295275"/>
    <xdr:sp macro="" textlink="">
      <xdr:nvSpPr>
        <xdr:cNvPr id="22" name="Text Box 88">
          <a:extLst>
            <a:ext uri="{FF2B5EF4-FFF2-40B4-BE49-F238E27FC236}">
              <a16:creationId xmlns:a16="http://schemas.microsoft.com/office/drawing/2014/main" id="{44D2ECDB-78F7-4FB2-A98A-7A57F3EA699D}"/>
            </a:ext>
          </a:extLst>
        </xdr:cNvPr>
        <xdr:cNvSpPr txBox="1">
          <a:spLocks noChangeArrowheads="1"/>
        </xdr:cNvSpPr>
      </xdr:nvSpPr>
      <xdr:spPr bwMode="auto">
        <a:xfrm>
          <a:off x="1600200" y="8229600"/>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11</xdr:row>
      <xdr:rowOff>0</xdr:rowOff>
    </xdr:from>
    <xdr:ext cx="0" cy="295275"/>
    <xdr:sp macro="" textlink="">
      <xdr:nvSpPr>
        <xdr:cNvPr id="23" name="Text Box 89">
          <a:extLst>
            <a:ext uri="{FF2B5EF4-FFF2-40B4-BE49-F238E27FC236}">
              <a16:creationId xmlns:a16="http://schemas.microsoft.com/office/drawing/2014/main" id="{D559E733-0586-4605-8601-EAB54692709E}"/>
            </a:ext>
          </a:extLst>
        </xdr:cNvPr>
        <xdr:cNvSpPr txBox="1">
          <a:spLocks noChangeArrowheads="1"/>
        </xdr:cNvSpPr>
      </xdr:nvSpPr>
      <xdr:spPr bwMode="auto">
        <a:xfrm>
          <a:off x="2247900" y="8229600"/>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11</xdr:row>
      <xdr:rowOff>0</xdr:rowOff>
    </xdr:from>
    <xdr:ext cx="76200" cy="295275"/>
    <xdr:sp macro="" textlink="">
      <xdr:nvSpPr>
        <xdr:cNvPr id="24" name="Text Box 96">
          <a:extLst>
            <a:ext uri="{FF2B5EF4-FFF2-40B4-BE49-F238E27FC236}">
              <a16:creationId xmlns:a16="http://schemas.microsoft.com/office/drawing/2014/main" id="{33283351-D12A-42AD-94F7-49EE440754D0}"/>
            </a:ext>
          </a:extLst>
        </xdr:cNvPr>
        <xdr:cNvSpPr txBox="1">
          <a:spLocks noChangeArrowheads="1"/>
        </xdr:cNvSpPr>
      </xdr:nvSpPr>
      <xdr:spPr bwMode="auto">
        <a:xfrm>
          <a:off x="1600200" y="8229600"/>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11</xdr:row>
      <xdr:rowOff>0</xdr:rowOff>
    </xdr:from>
    <xdr:ext cx="0" cy="295275"/>
    <xdr:sp macro="" textlink="">
      <xdr:nvSpPr>
        <xdr:cNvPr id="25" name="Text Box 97">
          <a:extLst>
            <a:ext uri="{FF2B5EF4-FFF2-40B4-BE49-F238E27FC236}">
              <a16:creationId xmlns:a16="http://schemas.microsoft.com/office/drawing/2014/main" id="{CEC3ECC4-E381-434F-9A5B-8A8EB3BB95B4}"/>
            </a:ext>
          </a:extLst>
        </xdr:cNvPr>
        <xdr:cNvSpPr txBox="1">
          <a:spLocks noChangeArrowheads="1"/>
        </xdr:cNvSpPr>
      </xdr:nvSpPr>
      <xdr:spPr bwMode="auto">
        <a:xfrm>
          <a:off x="2247900" y="8229600"/>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11</xdr:row>
      <xdr:rowOff>0</xdr:rowOff>
    </xdr:from>
    <xdr:ext cx="76200" cy="285750"/>
    <xdr:sp macro="" textlink="">
      <xdr:nvSpPr>
        <xdr:cNvPr id="26" name="Text Box 88">
          <a:extLst>
            <a:ext uri="{FF2B5EF4-FFF2-40B4-BE49-F238E27FC236}">
              <a16:creationId xmlns:a16="http://schemas.microsoft.com/office/drawing/2014/main" id="{AE8AA44C-A1E2-4A83-9D17-0A90DC41E5E7}"/>
            </a:ext>
          </a:extLst>
        </xdr:cNvPr>
        <xdr:cNvSpPr txBox="1">
          <a:spLocks noChangeArrowheads="1"/>
        </xdr:cNvSpPr>
      </xdr:nvSpPr>
      <xdr:spPr bwMode="auto">
        <a:xfrm>
          <a:off x="1600200" y="822960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11</xdr:row>
      <xdr:rowOff>0</xdr:rowOff>
    </xdr:from>
    <xdr:ext cx="0" cy="285750"/>
    <xdr:sp macro="" textlink="">
      <xdr:nvSpPr>
        <xdr:cNvPr id="27" name="Text Box 89">
          <a:extLst>
            <a:ext uri="{FF2B5EF4-FFF2-40B4-BE49-F238E27FC236}">
              <a16:creationId xmlns:a16="http://schemas.microsoft.com/office/drawing/2014/main" id="{06EDDDB5-DEA1-4EB7-BBA7-F05C052B82E2}"/>
            </a:ext>
          </a:extLst>
        </xdr:cNvPr>
        <xdr:cNvSpPr txBox="1">
          <a:spLocks noChangeArrowheads="1"/>
        </xdr:cNvSpPr>
      </xdr:nvSpPr>
      <xdr:spPr bwMode="auto">
        <a:xfrm>
          <a:off x="2247900" y="822960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11</xdr:row>
      <xdr:rowOff>0</xdr:rowOff>
    </xdr:from>
    <xdr:ext cx="76200" cy="285750"/>
    <xdr:sp macro="" textlink="">
      <xdr:nvSpPr>
        <xdr:cNvPr id="28" name="Text Box 96">
          <a:extLst>
            <a:ext uri="{FF2B5EF4-FFF2-40B4-BE49-F238E27FC236}">
              <a16:creationId xmlns:a16="http://schemas.microsoft.com/office/drawing/2014/main" id="{F0EBECA1-BFDC-4107-B333-AE473BDE6F35}"/>
            </a:ext>
          </a:extLst>
        </xdr:cNvPr>
        <xdr:cNvSpPr txBox="1">
          <a:spLocks noChangeArrowheads="1"/>
        </xdr:cNvSpPr>
      </xdr:nvSpPr>
      <xdr:spPr bwMode="auto">
        <a:xfrm>
          <a:off x="1600200" y="822960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11</xdr:row>
      <xdr:rowOff>0</xdr:rowOff>
    </xdr:from>
    <xdr:ext cx="0" cy="285750"/>
    <xdr:sp macro="" textlink="">
      <xdr:nvSpPr>
        <xdr:cNvPr id="29" name="Text Box 97">
          <a:extLst>
            <a:ext uri="{FF2B5EF4-FFF2-40B4-BE49-F238E27FC236}">
              <a16:creationId xmlns:a16="http://schemas.microsoft.com/office/drawing/2014/main" id="{9261BE74-DCA5-4E64-9A23-B333B99A7939}"/>
            </a:ext>
          </a:extLst>
        </xdr:cNvPr>
        <xdr:cNvSpPr txBox="1">
          <a:spLocks noChangeArrowheads="1"/>
        </xdr:cNvSpPr>
      </xdr:nvSpPr>
      <xdr:spPr bwMode="auto">
        <a:xfrm>
          <a:off x="2247900" y="822960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11</xdr:row>
      <xdr:rowOff>0</xdr:rowOff>
    </xdr:from>
    <xdr:ext cx="76200" cy="295275"/>
    <xdr:sp macro="" textlink="">
      <xdr:nvSpPr>
        <xdr:cNvPr id="30" name="Text Box 88">
          <a:extLst>
            <a:ext uri="{FF2B5EF4-FFF2-40B4-BE49-F238E27FC236}">
              <a16:creationId xmlns:a16="http://schemas.microsoft.com/office/drawing/2014/main" id="{D3D04D00-B11C-4B4F-9984-9942EBD3DA80}"/>
            </a:ext>
          </a:extLst>
        </xdr:cNvPr>
        <xdr:cNvSpPr txBox="1">
          <a:spLocks noChangeArrowheads="1"/>
        </xdr:cNvSpPr>
      </xdr:nvSpPr>
      <xdr:spPr bwMode="auto">
        <a:xfrm>
          <a:off x="1600200" y="8229600"/>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11</xdr:row>
      <xdr:rowOff>0</xdr:rowOff>
    </xdr:from>
    <xdr:ext cx="0" cy="295275"/>
    <xdr:sp macro="" textlink="">
      <xdr:nvSpPr>
        <xdr:cNvPr id="31" name="Text Box 89">
          <a:extLst>
            <a:ext uri="{FF2B5EF4-FFF2-40B4-BE49-F238E27FC236}">
              <a16:creationId xmlns:a16="http://schemas.microsoft.com/office/drawing/2014/main" id="{EA50E839-E342-497C-8C81-344EAFB2B088}"/>
            </a:ext>
          </a:extLst>
        </xdr:cNvPr>
        <xdr:cNvSpPr txBox="1">
          <a:spLocks noChangeArrowheads="1"/>
        </xdr:cNvSpPr>
      </xdr:nvSpPr>
      <xdr:spPr bwMode="auto">
        <a:xfrm>
          <a:off x="2247900" y="8229600"/>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11</xdr:row>
      <xdr:rowOff>0</xdr:rowOff>
    </xdr:from>
    <xdr:ext cx="76200" cy="295275"/>
    <xdr:sp macro="" textlink="">
      <xdr:nvSpPr>
        <xdr:cNvPr id="32" name="Text Box 96">
          <a:extLst>
            <a:ext uri="{FF2B5EF4-FFF2-40B4-BE49-F238E27FC236}">
              <a16:creationId xmlns:a16="http://schemas.microsoft.com/office/drawing/2014/main" id="{1E53F6D3-DAEC-48DB-ACF4-2BF042EC110E}"/>
            </a:ext>
          </a:extLst>
        </xdr:cNvPr>
        <xdr:cNvSpPr txBox="1">
          <a:spLocks noChangeArrowheads="1"/>
        </xdr:cNvSpPr>
      </xdr:nvSpPr>
      <xdr:spPr bwMode="auto">
        <a:xfrm>
          <a:off x="1600200" y="8229600"/>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11</xdr:row>
      <xdr:rowOff>0</xdr:rowOff>
    </xdr:from>
    <xdr:ext cx="0" cy="295275"/>
    <xdr:sp macro="" textlink="">
      <xdr:nvSpPr>
        <xdr:cNvPr id="33" name="Text Box 97">
          <a:extLst>
            <a:ext uri="{FF2B5EF4-FFF2-40B4-BE49-F238E27FC236}">
              <a16:creationId xmlns:a16="http://schemas.microsoft.com/office/drawing/2014/main" id="{ABB3A8E3-AE74-4EFA-85CF-9D0A8FE6EA0A}"/>
            </a:ext>
          </a:extLst>
        </xdr:cNvPr>
        <xdr:cNvSpPr txBox="1">
          <a:spLocks noChangeArrowheads="1"/>
        </xdr:cNvSpPr>
      </xdr:nvSpPr>
      <xdr:spPr bwMode="auto">
        <a:xfrm>
          <a:off x="2247900" y="8229600"/>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11</xdr:row>
      <xdr:rowOff>0</xdr:rowOff>
    </xdr:from>
    <xdr:ext cx="76200" cy="295275"/>
    <xdr:sp macro="" textlink="">
      <xdr:nvSpPr>
        <xdr:cNvPr id="34" name="Text Box 88">
          <a:extLst>
            <a:ext uri="{FF2B5EF4-FFF2-40B4-BE49-F238E27FC236}">
              <a16:creationId xmlns:a16="http://schemas.microsoft.com/office/drawing/2014/main" id="{741FBECB-91A7-44EF-B1B5-2CA03CBE4569}"/>
            </a:ext>
          </a:extLst>
        </xdr:cNvPr>
        <xdr:cNvSpPr txBox="1">
          <a:spLocks noChangeArrowheads="1"/>
        </xdr:cNvSpPr>
      </xdr:nvSpPr>
      <xdr:spPr bwMode="auto">
        <a:xfrm>
          <a:off x="1600200" y="8229600"/>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11</xdr:row>
      <xdr:rowOff>0</xdr:rowOff>
    </xdr:from>
    <xdr:ext cx="0" cy="295275"/>
    <xdr:sp macro="" textlink="">
      <xdr:nvSpPr>
        <xdr:cNvPr id="35" name="Text Box 89">
          <a:extLst>
            <a:ext uri="{FF2B5EF4-FFF2-40B4-BE49-F238E27FC236}">
              <a16:creationId xmlns:a16="http://schemas.microsoft.com/office/drawing/2014/main" id="{0AA25929-4B86-4C23-847E-F86B6DCDBC3C}"/>
            </a:ext>
          </a:extLst>
        </xdr:cNvPr>
        <xdr:cNvSpPr txBox="1">
          <a:spLocks noChangeArrowheads="1"/>
        </xdr:cNvSpPr>
      </xdr:nvSpPr>
      <xdr:spPr bwMode="auto">
        <a:xfrm>
          <a:off x="2247900" y="8229600"/>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11</xdr:row>
      <xdr:rowOff>0</xdr:rowOff>
    </xdr:from>
    <xdr:ext cx="76200" cy="295275"/>
    <xdr:sp macro="" textlink="">
      <xdr:nvSpPr>
        <xdr:cNvPr id="36" name="Text Box 96">
          <a:extLst>
            <a:ext uri="{FF2B5EF4-FFF2-40B4-BE49-F238E27FC236}">
              <a16:creationId xmlns:a16="http://schemas.microsoft.com/office/drawing/2014/main" id="{7065133D-3380-4C5F-80BA-0E5B4A403AC1}"/>
            </a:ext>
          </a:extLst>
        </xdr:cNvPr>
        <xdr:cNvSpPr txBox="1">
          <a:spLocks noChangeArrowheads="1"/>
        </xdr:cNvSpPr>
      </xdr:nvSpPr>
      <xdr:spPr bwMode="auto">
        <a:xfrm>
          <a:off x="1600200" y="8229600"/>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11</xdr:row>
      <xdr:rowOff>0</xdr:rowOff>
    </xdr:from>
    <xdr:ext cx="0" cy="295275"/>
    <xdr:sp macro="" textlink="">
      <xdr:nvSpPr>
        <xdr:cNvPr id="37" name="Text Box 97">
          <a:extLst>
            <a:ext uri="{FF2B5EF4-FFF2-40B4-BE49-F238E27FC236}">
              <a16:creationId xmlns:a16="http://schemas.microsoft.com/office/drawing/2014/main" id="{C87C17F5-E458-4329-A08D-82C7467429AF}"/>
            </a:ext>
          </a:extLst>
        </xdr:cNvPr>
        <xdr:cNvSpPr txBox="1">
          <a:spLocks noChangeArrowheads="1"/>
        </xdr:cNvSpPr>
      </xdr:nvSpPr>
      <xdr:spPr bwMode="auto">
        <a:xfrm>
          <a:off x="2247900" y="8229600"/>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11</xdr:row>
      <xdr:rowOff>0</xdr:rowOff>
    </xdr:from>
    <xdr:ext cx="76200" cy="295275"/>
    <xdr:sp macro="" textlink="">
      <xdr:nvSpPr>
        <xdr:cNvPr id="38" name="Text Box 88">
          <a:extLst>
            <a:ext uri="{FF2B5EF4-FFF2-40B4-BE49-F238E27FC236}">
              <a16:creationId xmlns:a16="http://schemas.microsoft.com/office/drawing/2014/main" id="{0EDC2692-395A-4D6E-9BD9-2B6A0E12E8A9}"/>
            </a:ext>
          </a:extLst>
        </xdr:cNvPr>
        <xdr:cNvSpPr txBox="1">
          <a:spLocks noChangeArrowheads="1"/>
        </xdr:cNvSpPr>
      </xdr:nvSpPr>
      <xdr:spPr bwMode="auto">
        <a:xfrm>
          <a:off x="1600200" y="8229600"/>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11</xdr:row>
      <xdr:rowOff>0</xdr:rowOff>
    </xdr:from>
    <xdr:ext cx="0" cy="295275"/>
    <xdr:sp macro="" textlink="">
      <xdr:nvSpPr>
        <xdr:cNvPr id="39" name="Text Box 89">
          <a:extLst>
            <a:ext uri="{FF2B5EF4-FFF2-40B4-BE49-F238E27FC236}">
              <a16:creationId xmlns:a16="http://schemas.microsoft.com/office/drawing/2014/main" id="{F518DA8A-E3C4-4618-B51D-7F22E0630450}"/>
            </a:ext>
          </a:extLst>
        </xdr:cNvPr>
        <xdr:cNvSpPr txBox="1">
          <a:spLocks noChangeArrowheads="1"/>
        </xdr:cNvSpPr>
      </xdr:nvSpPr>
      <xdr:spPr bwMode="auto">
        <a:xfrm>
          <a:off x="2247900" y="8229600"/>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11</xdr:row>
      <xdr:rowOff>0</xdr:rowOff>
    </xdr:from>
    <xdr:ext cx="76200" cy="295275"/>
    <xdr:sp macro="" textlink="">
      <xdr:nvSpPr>
        <xdr:cNvPr id="40" name="Text Box 96">
          <a:extLst>
            <a:ext uri="{FF2B5EF4-FFF2-40B4-BE49-F238E27FC236}">
              <a16:creationId xmlns:a16="http://schemas.microsoft.com/office/drawing/2014/main" id="{B8042078-15B2-4864-9FD3-44CEF60389CA}"/>
            </a:ext>
          </a:extLst>
        </xdr:cNvPr>
        <xdr:cNvSpPr txBox="1">
          <a:spLocks noChangeArrowheads="1"/>
        </xdr:cNvSpPr>
      </xdr:nvSpPr>
      <xdr:spPr bwMode="auto">
        <a:xfrm>
          <a:off x="1600200" y="8229600"/>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11</xdr:row>
      <xdr:rowOff>0</xdr:rowOff>
    </xdr:from>
    <xdr:ext cx="0" cy="295275"/>
    <xdr:sp macro="" textlink="">
      <xdr:nvSpPr>
        <xdr:cNvPr id="41" name="Text Box 97">
          <a:extLst>
            <a:ext uri="{FF2B5EF4-FFF2-40B4-BE49-F238E27FC236}">
              <a16:creationId xmlns:a16="http://schemas.microsoft.com/office/drawing/2014/main" id="{BC7247BC-685F-4B89-877C-1CF33A9EF576}"/>
            </a:ext>
          </a:extLst>
        </xdr:cNvPr>
        <xdr:cNvSpPr txBox="1">
          <a:spLocks noChangeArrowheads="1"/>
        </xdr:cNvSpPr>
      </xdr:nvSpPr>
      <xdr:spPr bwMode="auto">
        <a:xfrm>
          <a:off x="2247900" y="8229600"/>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11</xdr:row>
      <xdr:rowOff>0</xdr:rowOff>
    </xdr:from>
    <xdr:ext cx="76200" cy="285750"/>
    <xdr:sp macro="" textlink="">
      <xdr:nvSpPr>
        <xdr:cNvPr id="42" name="Text Box 88">
          <a:extLst>
            <a:ext uri="{FF2B5EF4-FFF2-40B4-BE49-F238E27FC236}">
              <a16:creationId xmlns:a16="http://schemas.microsoft.com/office/drawing/2014/main" id="{3D68BC55-9490-41FE-B8CD-7BEAE38754CE}"/>
            </a:ext>
          </a:extLst>
        </xdr:cNvPr>
        <xdr:cNvSpPr txBox="1">
          <a:spLocks noChangeArrowheads="1"/>
        </xdr:cNvSpPr>
      </xdr:nvSpPr>
      <xdr:spPr bwMode="auto">
        <a:xfrm>
          <a:off x="1600200" y="83820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11</xdr:row>
      <xdr:rowOff>0</xdr:rowOff>
    </xdr:from>
    <xdr:ext cx="76200" cy="285750"/>
    <xdr:sp macro="" textlink="">
      <xdr:nvSpPr>
        <xdr:cNvPr id="43" name="Text Box 96">
          <a:extLst>
            <a:ext uri="{FF2B5EF4-FFF2-40B4-BE49-F238E27FC236}">
              <a16:creationId xmlns:a16="http://schemas.microsoft.com/office/drawing/2014/main" id="{65815E15-1E54-4644-AE0F-400BE7D84B27}"/>
            </a:ext>
          </a:extLst>
        </xdr:cNvPr>
        <xdr:cNvSpPr txBox="1">
          <a:spLocks noChangeArrowheads="1"/>
        </xdr:cNvSpPr>
      </xdr:nvSpPr>
      <xdr:spPr bwMode="auto">
        <a:xfrm>
          <a:off x="1600200" y="83820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11</xdr:row>
      <xdr:rowOff>0</xdr:rowOff>
    </xdr:from>
    <xdr:ext cx="76200" cy="295275"/>
    <xdr:sp macro="" textlink="">
      <xdr:nvSpPr>
        <xdr:cNvPr id="44" name="Text Box 88">
          <a:extLst>
            <a:ext uri="{FF2B5EF4-FFF2-40B4-BE49-F238E27FC236}">
              <a16:creationId xmlns:a16="http://schemas.microsoft.com/office/drawing/2014/main" id="{9B2FE470-B831-4FC7-BCA6-6442589681B6}"/>
            </a:ext>
          </a:extLst>
        </xdr:cNvPr>
        <xdr:cNvSpPr txBox="1">
          <a:spLocks noChangeArrowheads="1"/>
        </xdr:cNvSpPr>
      </xdr:nvSpPr>
      <xdr:spPr bwMode="auto">
        <a:xfrm>
          <a:off x="1600200" y="838200"/>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11</xdr:row>
      <xdr:rowOff>0</xdr:rowOff>
    </xdr:from>
    <xdr:ext cx="76200" cy="295275"/>
    <xdr:sp macro="" textlink="">
      <xdr:nvSpPr>
        <xdr:cNvPr id="45" name="Text Box 96">
          <a:extLst>
            <a:ext uri="{FF2B5EF4-FFF2-40B4-BE49-F238E27FC236}">
              <a16:creationId xmlns:a16="http://schemas.microsoft.com/office/drawing/2014/main" id="{AA66A8E3-CCC5-4302-BC18-8325E49AB013}"/>
            </a:ext>
          </a:extLst>
        </xdr:cNvPr>
        <xdr:cNvSpPr txBox="1">
          <a:spLocks noChangeArrowheads="1"/>
        </xdr:cNvSpPr>
      </xdr:nvSpPr>
      <xdr:spPr bwMode="auto">
        <a:xfrm>
          <a:off x="1600200" y="838200"/>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11</xdr:row>
      <xdr:rowOff>0</xdr:rowOff>
    </xdr:from>
    <xdr:ext cx="76200" cy="295275"/>
    <xdr:sp macro="" textlink="">
      <xdr:nvSpPr>
        <xdr:cNvPr id="46" name="Text Box 88">
          <a:extLst>
            <a:ext uri="{FF2B5EF4-FFF2-40B4-BE49-F238E27FC236}">
              <a16:creationId xmlns:a16="http://schemas.microsoft.com/office/drawing/2014/main" id="{EFA00E4E-6425-4807-8E79-F7F0CEAB01A1}"/>
            </a:ext>
          </a:extLst>
        </xdr:cNvPr>
        <xdr:cNvSpPr txBox="1">
          <a:spLocks noChangeArrowheads="1"/>
        </xdr:cNvSpPr>
      </xdr:nvSpPr>
      <xdr:spPr bwMode="auto">
        <a:xfrm>
          <a:off x="1600200" y="838200"/>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11</xdr:row>
      <xdr:rowOff>0</xdr:rowOff>
    </xdr:from>
    <xdr:ext cx="76200" cy="295275"/>
    <xdr:sp macro="" textlink="">
      <xdr:nvSpPr>
        <xdr:cNvPr id="47" name="Text Box 96">
          <a:extLst>
            <a:ext uri="{FF2B5EF4-FFF2-40B4-BE49-F238E27FC236}">
              <a16:creationId xmlns:a16="http://schemas.microsoft.com/office/drawing/2014/main" id="{4EECE114-38D3-4CCE-B0EC-D2DDFF341B51}"/>
            </a:ext>
          </a:extLst>
        </xdr:cNvPr>
        <xdr:cNvSpPr txBox="1">
          <a:spLocks noChangeArrowheads="1"/>
        </xdr:cNvSpPr>
      </xdr:nvSpPr>
      <xdr:spPr bwMode="auto">
        <a:xfrm>
          <a:off x="1600200" y="838200"/>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15</xdr:row>
      <xdr:rowOff>0</xdr:rowOff>
    </xdr:from>
    <xdr:ext cx="76200" cy="285750"/>
    <xdr:sp macro="" textlink="">
      <xdr:nvSpPr>
        <xdr:cNvPr id="48" name="Text Box 88">
          <a:extLst>
            <a:ext uri="{FF2B5EF4-FFF2-40B4-BE49-F238E27FC236}">
              <a16:creationId xmlns:a16="http://schemas.microsoft.com/office/drawing/2014/main" id="{348C71AD-0694-4FEB-A4EB-C583ECA47964}"/>
            </a:ext>
          </a:extLst>
        </xdr:cNvPr>
        <xdr:cNvSpPr txBox="1">
          <a:spLocks noChangeArrowheads="1"/>
        </xdr:cNvSpPr>
      </xdr:nvSpPr>
      <xdr:spPr bwMode="auto">
        <a:xfrm>
          <a:off x="1600200" y="1815465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15</xdr:row>
      <xdr:rowOff>0</xdr:rowOff>
    </xdr:from>
    <xdr:ext cx="76200" cy="285750"/>
    <xdr:sp macro="" textlink="">
      <xdr:nvSpPr>
        <xdr:cNvPr id="49" name="Text Box 96">
          <a:extLst>
            <a:ext uri="{FF2B5EF4-FFF2-40B4-BE49-F238E27FC236}">
              <a16:creationId xmlns:a16="http://schemas.microsoft.com/office/drawing/2014/main" id="{D76D172B-E54F-479F-86AA-13140AA97E62}"/>
            </a:ext>
          </a:extLst>
        </xdr:cNvPr>
        <xdr:cNvSpPr txBox="1">
          <a:spLocks noChangeArrowheads="1"/>
        </xdr:cNvSpPr>
      </xdr:nvSpPr>
      <xdr:spPr bwMode="auto">
        <a:xfrm>
          <a:off x="1600200" y="1815465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15</xdr:row>
      <xdr:rowOff>0</xdr:rowOff>
    </xdr:from>
    <xdr:ext cx="76200" cy="295275"/>
    <xdr:sp macro="" textlink="">
      <xdr:nvSpPr>
        <xdr:cNvPr id="50" name="Text Box 88">
          <a:extLst>
            <a:ext uri="{FF2B5EF4-FFF2-40B4-BE49-F238E27FC236}">
              <a16:creationId xmlns:a16="http://schemas.microsoft.com/office/drawing/2014/main" id="{A74FC111-4F0E-4BA3-B709-2895404762E0}"/>
            </a:ext>
          </a:extLst>
        </xdr:cNvPr>
        <xdr:cNvSpPr txBox="1">
          <a:spLocks noChangeArrowheads="1"/>
        </xdr:cNvSpPr>
      </xdr:nvSpPr>
      <xdr:spPr bwMode="auto">
        <a:xfrm>
          <a:off x="1600200" y="18154650"/>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15</xdr:row>
      <xdr:rowOff>0</xdr:rowOff>
    </xdr:from>
    <xdr:ext cx="76200" cy="295275"/>
    <xdr:sp macro="" textlink="">
      <xdr:nvSpPr>
        <xdr:cNvPr id="51" name="Text Box 96">
          <a:extLst>
            <a:ext uri="{FF2B5EF4-FFF2-40B4-BE49-F238E27FC236}">
              <a16:creationId xmlns:a16="http://schemas.microsoft.com/office/drawing/2014/main" id="{A2134E27-EC55-45BE-8343-D1B7952E394C}"/>
            </a:ext>
          </a:extLst>
        </xdr:cNvPr>
        <xdr:cNvSpPr txBox="1">
          <a:spLocks noChangeArrowheads="1"/>
        </xdr:cNvSpPr>
      </xdr:nvSpPr>
      <xdr:spPr bwMode="auto">
        <a:xfrm>
          <a:off x="1600200" y="18154650"/>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15</xdr:row>
      <xdr:rowOff>0</xdr:rowOff>
    </xdr:from>
    <xdr:ext cx="76200" cy="295275"/>
    <xdr:sp macro="" textlink="">
      <xdr:nvSpPr>
        <xdr:cNvPr id="52" name="Text Box 88">
          <a:extLst>
            <a:ext uri="{FF2B5EF4-FFF2-40B4-BE49-F238E27FC236}">
              <a16:creationId xmlns:a16="http://schemas.microsoft.com/office/drawing/2014/main" id="{647C775F-4CB4-4B9E-A805-6691E17B1957}"/>
            </a:ext>
          </a:extLst>
        </xdr:cNvPr>
        <xdr:cNvSpPr txBox="1">
          <a:spLocks noChangeArrowheads="1"/>
        </xdr:cNvSpPr>
      </xdr:nvSpPr>
      <xdr:spPr bwMode="auto">
        <a:xfrm>
          <a:off x="1600200" y="18154650"/>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15</xdr:row>
      <xdr:rowOff>0</xdr:rowOff>
    </xdr:from>
    <xdr:ext cx="76200" cy="295275"/>
    <xdr:sp macro="" textlink="">
      <xdr:nvSpPr>
        <xdr:cNvPr id="53" name="Text Box 96">
          <a:extLst>
            <a:ext uri="{FF2B5EF4-FFF2-40B4-BE49-F238E27FC236}">
              <a16:creationId xmlns:a16="http://schemas.microsoft.com/office/drawing/2014/main" id="{6E772B89-BE48-4C56-B754-C255C05F67A1}"/>
            </a:ext>
          </a:extLst>
        </xdr:cNvPr>
        <xdr:cNvSpPr txBox="1">
          <a:spLocks noChangeArrowheads="1"/>
        </xdr:cNvSpPr>
      </xdr:nvSpPr>
      <xdr:spPr bwMode="auto">
        <a:xfrm>
          <a:off x="1600200" y="18154650"/>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884464</xdr:colOff>
      <xdr:row>130</xdr:row>
      <xdr:rowOff>0</xdr:rowOff>
    </xdr:from>
    <xdr:ext cx="73958" cy="460562"/>
    <xdr:sp macro="" textlink="">
      <xdr:nvSpPr>
        <xdr:cNvPr id="54" name="Text Box 144">
          <a:extLst>
            <a:ext uri="{FF2B5EF4-FFF2-40B4-BE49-F238E27FC236}">
              <a16:creationId xmlns:a16="http://schemas.microsoft.com/office/drawing/2014/main" id="{4B0CC378-678A-4724-9006-F7700F3EA85A}"/>
            </a:ext>
          </a:extLst>
        </xdr:cNvPr>
        <xdr:cNvSpPr txBox="1">
          <a:spLocks noChangeArrowheads="1"/>
        </xdr:cNvSpPr>
      </xdr:nvSpPr>
      <xdr:spPr bwMode="auto">
        <a:xfrm>
          <a:off x="1217839" y="52911375"/>
          <a:ext cx="73958" cy="4605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381000</xdr:colOff>
      <xdr:row>0</xdr:row>
      <xdr:rowOff>0</xdr:rowOff>
    </xdr:from>
    <xdr:ext cx="76200" cy="285750"/>
    <xdr:sp macro="" textlink="">
      <xdr:nvSpPr>
        <xdr:cNvPr id="55" name="Text Box 88">
          <a:extLst>
            <a:ext uri="{FF2B5EF4-FFF2-40B4-BE49-F238E27FC236}">
              <a16:creationId xmlns:a16="http://schemas.microsoft.com/office/drawing/2014/main" id="{F41E6876-1299-4D7B-84AE-E6BBBCA5C88E}"/>
            </a:ext>
          </a:extLst>
        </xdr:cNvPr>
        <xdr:cNvSpPr txBox="1">
          <a:spLocks noChangeArrowheads="1"/>
        </xdr:cNvSpPr>
      </xdr:nvSpPr>
      <xdr:spPr bwMode="auto">
        <a:xfrm>
          <a:off x="1600200" y="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381000</xdr:colOff>
      <xdr:row>0</xdr:row>
      <xdr:rowOff>0</xdr:rowOff>
    </xdr:from>
    <xdr:ext cx="76200" cy="285750"/>
    <xdr:sp macro="" textlink="">
      <xdr:nvSpPr>
        <xdr:cNvPr id="56" name="Text Box 96">
          <a:extLst>
            <a:ext uri="{FF2B5EF4-FFF2-40B4-BE49-F238E27FC236}">
              <a16:creationId xmlns:a16="http://schemas.microsoft.com/office/drawing/2014/main" id="{990B1277-3AE7-440E-8D41-DF88EE9A9F3A}"/>
            </a:ext>
          </a:extLst>
        </xdr:cNvPr>
        <xdr:cNvSpPr txBox="1">
          <a:spLocks noChangeArrowheads="1"/>
        </xdr:cNvSpPr>
      </xdr:nvSpPr>
      <xdr:spPr bwMode="auto">
        <a:xfrm>
          <a:off x="1600200" y="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381000</xdr:colOff>
      <xdr:row>0</xdr:row>
      <xdr:rowOff>0</xdr:rowOff>
    </xdr:from>
    <xdr:ext cx="76200" cy="295275"/>
    <xdr:sp macro="" textlink="">
      <xdr:nvSpPr>
        <xdr:cNvPr id="57" name="Text Box 88">
          <a:extLst>
            <a:ext uri="{FF2B5EF4-FFF2-40B4-BE49-F238E27FC236}">
              <a16:creationId xmlns:a16="http://schemas.microsoft.com/office/drawing/2014/main" id="{459E084B-6900-4658-8BDC-67D52CD1BF41}"/>
            </a:ext>
          </a:extLst>
        </xdr:cNvPr>
        <xdr:cNvSpPr txBox="1">
          <a:spLocks noChangeArrowheads="1"/>
        </xdr:cNvSpPr>
      </xdr:nvSpPr>
      <xdr:spPr bwMode="auto">
        <a:xfrm>
          <a:off x="1600200" y="0"/>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381000</xdr:colOff>
      <xdr:row>0</xdr:row>
      <xdr:rowOff>0</xdr:rowOff>
    </xdr:from>
    <xdr:ext cx="76200" cy="295275"/>
    <xdr:sp macro="" textlink="">
      <xdr:nvSpPr>
        <xdr:cNvPr id="58" name="Text Box 96">
          <a:extLst>
            <a:ext uri="{FF2B5EF4-FFF2-40B4-BE49-F238E27FC236}">
              <a16:creationId xmlns:a16="http://schemas.microsoft.com/office/drawing/2014/main" id="{799CF562-4A22-47A9-BBC0-7040FE0E7E8C}"/>
            </a:ext>
          </a:extLst>
        </xdr:cNvPr>
        <xdr:cNvSpPr txBox="1">
          <a:spLocks noChangeArrowheads="1"/>
        </xdr:cNvSpPr>
      </xdr:nvSpPr>
      <xdr:spPr bwMode="auto">
        <a:xfrm>
          <a:off x="1600200" y="0"/>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381000</xdr:colOff>
      <xdr:row>0</xdr:row>
      <xdr:rowOff>0</xdr:rowOff>
    </xdr:from>
    <xdr:ext cx="76200" cy="295275"/>
    <xdr:sp macro="" textlink="">
      <xdr:nvSpPr>
        <xdr:cNvPr id="59" name="Text Box 88">
          <a:extLst>
            <a:ext uri="{FF2B5EF4-FFF2-40B4-BE49-F238E27FC236}">
              <a16:creationId xmlns:a16="http://schemas.microsoft.com/office/drawing/2014/main" id="{04140963-CF8E-4632-A5A9-DBF62BCF657B}"/>
            </a:ext>
          </a:extLst>
        </xdr:cNvPr>
        <xdr:cNvSpPr txBox="1">
          <a:spLocks noChangeArrowheads="1"/>
        </xdr:cNvSpPr>
      </xdr:nvSpPr>
      <xdr:spPr bwMode="auto">
        <a:xfrm>
          <a:off x="1600200" y="0"/>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381000</xdr:colOff>
      <xdr:row>0</xdr:row>
      <xdr:rowOff>0</xdr:rowOff>
    </xdr:from>
    <xdr:ext cx="76200" cy="295275"/>
    <xdr:sp macro="" textlink="">
      <xdr:nvSpPr>
        <xdr:cNvPr id="60" name="Text Box 96">
          <a:extLst>
            <a:ext uri="{FF2B5EF4-FFF2-40B4-BE49-F238E27FC236}">
              <a16:creationId xmlns:a16="http://schemas.microsoft.com/office/drawing/2014/main" id="{8324EEA6-2668-430A-8A30-B58F40E7D9E4}"/>
            </a:ext>
          </a:extLst>
        </xdr:cNvPr>
        <xdr:cNvSpPr txBox="1">
          <a:spLocks noChangeArrowheads="1"/>
        </xdr:cNvSpPr>
      </xdr:nvSpPr>
      <xdr:spPr bwMode="auto">
        <a:xfrm>
          <a:off x="1600200" y="0"/>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381000</xdr:colOff>
      <xdr:row>0</xdr:row>
      <xdr:rowOff>0</xdr:rowOff>
    </xdr:from>
    <xdr:ext cx="76200" cy="295275"/>
    <xdr:sp macro="" textlink="">
      <xdr:nvSpPr>
        <xdr:cNvPr id="61" name="Text Box 88">
          <a:extLst>
            <a:ext uri="{FF2B5EF4-FFF2-40B4-BE49-F238E27FC236}">
              <a16:creationId xmlns:a16="http://schemas.microsoft.com/office/drawing/2014/main" id="{7BBB2BEE-0CB3-4537-A8B9-513BCD254C4D}"/>
            </a:ext>
          </a:extLst>
        </xdr:cNvPr>
        <xdr:cNvSpPr txBox="1">
          <a:spLocks noChangeArrowheads="1"/>
        </xdr:cNvSpPr>
      </xdr:nvSpPr>
      <xdr:spPr bwMode="auto">
        <a:xfrm>
          <a:off x="1600200" y="0"/>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381000</xdr:colOff>
      <xdr:row>0</xdr:row>
      <xdr:rowOff>0</xdr:rowOff>
    </xdr:from>
    <xdr:ext cx="76200" cy="295275"/>
    <xdr:sp macro="" textlink="">
      <xdr:nvSpPr>
        <xdr:cNvPr id="62" name="Text Box 96">
          <a:extLst>
            <a:ext uri="{FF2B5EF4-FFF2-40B4-BE49-F238E27FC236}">
              <a16:creationId xmlns:a16="http://schemas.microsoft.com/office/drawing/2014/main" id="{7B9BE816-EF08-47A1-99FC-805187BE3372}"/>
            </a:ext>
          </a:extLst>
        </xdr:cNvPr>
        <xdr:cNvSpPr txBox="1">
          <a:spLocks noChangeArrowheads="1"/>
        </xdr:cNvSpPr>
      </xdr:nvSpPr>
      <xdr:spPr bwMode="auto">
        <a:xfrm>
          <a:off x="1600200" y="0"/>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381000</xdr:colOff>
      <xdr:row>0</xdr:row>
      <xdr:rowOff>0</xdr:rowOff>
    </xdr:from>
    <xdr:ext cx="76200" cy="285750"/>
    <xdr:sp macro="" textlink="">
      <xdr:nvSpPr>
        <xdr:cNvPr id="63" name="Text Box 88">
          <a:extLst>
            <a:ext uri="{FF2B5EF4-FFF2-40B4-BE49-F238E27FC236}">
              <a16:creationId xmlns:a16="http://schemas.microsoft.com/office/drawing/2014/main" id="{EA1D06B7-43A1-4543-A92F-D5047CA99170}"/>
            </a:ext>
          </a:extLst>
        </xdr:cNvPr>
        <xdr:cNvSpPr txBox="1">
          <a:spLocks noChangeArrowheads="1"/>
        </xdr:cNvSpPr>
      </xdr:nvSpPr>
      <xdr:spPr bwMode="auto">
        <a:xfrm>
          <a:off x="1600200" y="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1028700</xdr:colOff>
      <xdr:row>0</xdr:row>
      <xdr:rowOff>0</xdr:rowOff>
    </xdr:from>
    <xdr:ext cx="0" cy="285750"/>
    <xdr:sp macro="" textlink="">
      <xdr:nvSpPr>
        <xdr:cNvPr id="64" name="Text Box 89">
          <a:extLst>
            <a:ext uri="{FF2B5EF4-FFF2-40B4-BE49-F238E27FC236}">
              <a16:creationId xmlns:a16="http://schemas.microsoft.com/office/drawing/2014/main" id="{C16ADB0E-FF97-4341-89D7-91B928621492}"/>
            </a:ext>
          </a:extLst>
        </xdr:cNvPr>
        <xdr:cNvSpPr txBox="1">
          <a:spLocks noChangeArrowheads="1"/>
        </xdr:cNvSpPr>
      </xdr:nvSpPr>
      <xdr:spPr bwMode="auto">
        <a:xfrm>
          <a:off x="2247900" y="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381000</xdr:colOff>
      <xdr:row>0</xdr:row>
      <xdr:rowOff>0</xdr:rowOff>
    </xdr:from>
    <xdr:ext cx="76200" cy="285750"/>
    <xdr:sp macro="" textlink="">
      <xdr:nvSpPr>
        <xdr:cNvPr id="65" name="Text Box 96">
          <a:extLst>
            <a:ext uri="{FF2B5EF4-FFF2-40B4-BE49-F238E27FC236}">
              <a16:creationId xmlns:a16="http://schemas.microsoft.com/office/drawing/2014/main" id="{64184738-B2DF-4F32-BD9F-BD9BC746B06E}"/>
            </a:ext>
          </a:extLst>
        </xdr:cNvPr>
        <xdr:cNvSpPr txBox="1">
          <a:spLocks noChangeArrowheads="1"/>
        </xdr:cNvSpPr>
      </xdr:nvSpPr>
      <xdr:spPr bwMode="auto">
        <a:xfrm>
          <a:off x="1600200" y="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1028700</xdr:colOff>
      <xdr:row>0</xdr:row>
      <xdr:rowOff>0</xdr:rowOff>
    </xdr:from>
    <xdr:ext cx="0" cy="285750"/>
    <xdr:sp macro="" textlink="">
      <xdr:nvSpPr>
        <xdr:cNvPr id="66" name="Text Box 97">
          <a:extLst>
            <a:ext uri="{FF2B5EF4-FFF2-40B4-BE49-F238E27FC236}">
              <a16:creationId xmlns:a16="http://schemas.microsoft.com/office/drawing/2014/main" id="{642C814D-E34A-48D0-AA79-48487DFF51D1}"/>
            </a:ext>
          </a:extLst>
        </xdr:cNvPr>
        <xdr:cNvSpPr txBox="1">
          <a:spLocks noChangeArrowheads="1"/>
        </xdr:cNvSpPr>
      </xdr:nvSpPr>
      <xdr:spPr bwMode="auto">
        <a:xfrm>
          <a:off x="2247900" y="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381000</xdr:colOff>
      <xdr:row>0</xdr:row>
      <xdr:rowOff>0</xdr:rowOff>
    </xdr:from>
    <xdr:ext cx="76200" cy="295275"/>
    <xdr:sp macro="" textlink="">
      <xdr:nvSpPr>
        <xdr:cNvPr id="67" name="Text Box 88">
          <a:extLst>
            <a:ext uri="{FF2B5EF4-FFF2-40B4-BE49-F238E27FC236}">
              <a16:creationId xmlns:a16="http://schemas.microsoft.com/office/drawing/2014/main" id="{EA4FB17C-BFBE-4495-A627-5EF7F2FEB415}"/>
            </a:ext>
          </a:extLst>
        </xdr:cNvPr>
        <xdr:cNvSpPr txBox="1">
          <a:spLocks noChangeArrowheads="1"/>
        </xdr:cNvSpPr>
      </xdr:nvSpPr>
      <xdr:spPr bwMode="auto">
        <a:xfrm>
          <a:off x="1600200" y="0"/>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1028700</xdr:colOff>
      <xdr:row>0</xdr:row>
      <xdr:rowOff>0</xdr:rowOff>
    </xdr:from>
    <xdr:ext cx="0" cy="295275"/>
    <xdr:sp macro="" textlink="">
      <xdr:nvSpPr>
        <xdr:cNvPr id="68" name="Text Box 89">
          <a:extLst>
            <a:ext uri="{FF2B5EF4-FFF2-40B4-BE49-F238E27FC236}">
              <a16:creationId xmlns:a16="http://schemas.microsoft.com/office/drawing/2014/main" id="{043949CD-69C0-4D10-9B1A-D56CFD2F5AC5}"/>
            </a:ext>
          </a:extLst>
        </xdr:cNvPr>
        <xdr:cNvSpPr txBox="1">
          <a:spLocks noChangeArrowheads="1"/>
        </xdr:cNvSpPr>
      </xdr:nvSpPr>
      <xdr:spPr bwMode="auto">
        <a:xfrm>
          <a:off x="2247900" y="0"/>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381000</xdr:colOff>
      <xdr:row>0</xdr:row>
      <xdr:rowOff>0</xdr:rowOff>
    </xdr:from>
    <xdr:ext cx="76200" cy="295275"/>
    <xdr:sp macro="" textlink="">
      <xdr:nvSpPr>
        <xdr:cNvPr id="69" name="Text Box 96">
          <a:extLst>
            <a:ext uri="{FF2B5EF4-FFF2-40B4-BE49-F238E27FC236}">
              <a16:creationId xmlns:a16="http://schemas.microsoft.com/office/drawing/2014/main" id="{555467EA-69A2-4DD0-85BC-AB2DF18CEECB}"/>
            </a:ext>
          </a:extLst>
        </xdr:cNvPr>
        <xdr:cNvSpPr txBox="1">
          <a:spLocks noChangeArrowheads="1"/>
        </xdr:cNvSpPr>
      </xdr:nvSpPr>
      <xdr:spPr bwMode="auto">
        <a:xfrm>
          <a:off x="1600200" y="0"/>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1028700</xdr:colOff>
      <xdr:row>0</xdr:row>
      <xdr:rowOff>0</xdr:rowOff>
    </xdr:from>
    <xdr:ext cx="0" cy="295275"/>
    <xdr:sp macro="" textlink="">
      <xdr:nvSpPr>
        <xdr:cNvPr id="70" name="Text Box 97">
          <a:extLst>
            <a:ext uri="{FF2B5EF4-FFF2-40B4-BE49-F238E27FC236}">
              <a16:creationId xmlns:a16="http://schemas.microsoft.com/office/drawing/2014/main" id="{07465C9A-4E81-42B1-90E9-AADB211FC891}"/>
            </a:ext>
          </a:extLst>
        </xdr:cNvPr>
        <xdr:cNvSpPr txBox="1">
          <a:spLocks noChangeArrowheads="1"/>
        </xdr:cNvSpPr>
      </xdr:nvSpPr>
      <xdr:spPr bwMode="auto">
        <a:xfrm>
          <a:off x="2247900" y="0"/>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381000</xdr:colOff>
      <xdr:row>0</xdr:row>
      <xdr:rowOff>0</xdr:rowOff>
    </xdr:from>
    <xdr:ext cx="76200" cy="295275"/>
    <xdr:sp macro="" textlink="">
      <xdr:nvSpPr>
        <xdr:cNvPr id="71" name="Text Box 88">
          <a:extLst>
            <a:ext uri="{FF2B5EF4-FFF2-40B4-BE49-F238E27FC236}">
              <a16:creationId xmlns:a16="http://schemas.microsoft.com/office/drawing/2014/main" id="{8E059624-EF83-4B5F-A80F-8B4D09CD7619}"/>
            </a:ext>
          </a:extLst>
        </xdr:cNvPr>
        <xdr:cNvSpPr txBox="1">
          <a:spLocks noChangeArrowheads="1"/>
        </xdr:cNvSpPr>
      </xdr:nvSpPr>
      <xdr:spPr bwMode="auto">
        <a:xfrm>
          <a:off x="1600200" y="0"/>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1028700</xdr:colOff>
      <xdr:row>0</xdr:row>
      <xdr:rowOff>0</xdr:rowOff>
    </xdr:from>
    <xdr:ext cx="0" cy="295275"/>
    <xdr:sp macro="" textlink="">
      <xdr:nvSpPr>
        <xdr:cNvPr id="72" name="Text Box 89">
          <a:extLst>
            <a:ext uri="{FF2B5EF4-FFF2-40B4-BE49-F238E27FC236}">
              <a16:creationId xmlns:a16="http://schemas.microsoft.com/office/drawing/2014/main" id="{9ADA7710-80B0-43FE-9EBB-9EB01F085F0A}"/>
            </a:ext>
          </a:extLst>
        </xdr:cNvPr>
        <xdr:cNvSpPr txBox="1">
          <a:spLocks noChangeArrowheads="1"/>
        </xdr:cNvSpPr>
      </xdr:nvSpPr>
      <xdr:spPr bwMode="auto">
        <a:xfrm>
          <a:off x="2247900" y="0"/>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381000</xdr:colOff>
      <xdr:row>0</xdr:row>
      <xdr:rowOff>0</xdr:rowOff>
    </xdr:from>
    <xdr:ext cx="76200" cy="295275"/>
    <xdr:sp macro="" textlink="">
      <xdr:nvSpPr>
        <xdr:cNvPr id="73" name="Text Box 96">
          <a:extLst>
            <a:ext uri="{FF2B5EF4-FFF2-40B4-BE49-F238E27FC236}">
              <a16:creationId xmlns:a16="http://schemas.microsoft.com/office/drawing/2014/main" id="{A88CC8C9-4364-45FD-9C52-AA8B579B70E6}"/>
            </a:ext>
          </a:extLst>
        </xdr:cNvPr>
        <xdr:cNvSpPr txBox="1">
          <a:spLocks noChangeArrowheads="1"/>
        </xdr:cNvSpPr>
      </xdr:nvSpPr>
      <xdr:spPr bwMode="auto">
        <a:xfrm>
          <a:off x="1600200" y="0"/>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1028700</xdr:colOff>
      <xdr:row>0</xdr:row>
      <xdr:rowOff>0</xdr:rowOff>
    </xdr:from>
    <xdr:ext cx="0" cy="295275"/>
    <xdr:sp macro="" textlink="">
      <xdr:nvSpPr>
        <xdr:cNvPr id="74" name="Text Box 97">
          <a:extLst>
            <a:ext uri="{FF2B5EF4-FFF2-40B4-BE49-F238E27FC236}">
              <a16:creationId xmlns:a16="http://schemas.microsoft.com/office/drawing/2014/main" id="{036A243D-9774-4135-9067-2CC8E978809F}"/>
            </a:ext>
          </a:extLst>
        </xdr:cNvPr>
        <xdr:cNvSpPr txBox="1">
          <a:spLocks noChangeArrowheads="1"/>
        </xdr:cNvSpPr>
      </xdr:nvSpPr>
      <xdr:spPr bwMode="auto">
        <a:xfrm>
          <a:off x="2247900" y="0"/>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381000</xdr:colOff>
      <xdr:row>0</xdr:row>
      <xdr:rowOff>0</xdr:rowOff>
    </xdr:from>
    <xdr:ext cx="76200" cy="295275"/>
    <xdr:sp macro="" textlink="">
      <xdr:nvSpPr>
        <xdr:cNvPr id="75" name="Text Box 88">
          <a:extLst>
            <a:ext uri="{FF2B5EF4-FFF2-40B4-BE49-F238E27FC236}">
              <a16:creationId xmlns:a16="http://schemas.microsoft.com/office/drawing/2014/main" id="{E5926C8F-F37A-4FE4-A9EB-BA49CDF3E6D6}"/>
            </a:ext>
          </a:extLst>
        </xdr:cNvPr>
        <xdr:cNvSpPr txBox="1">
          <a:spLocks noChangeArrowheads="1"/>
        </xdr:cNvSpPr>
      </xdr:nvSpPr>
      <xdr:spPr bwMode="auto">
        <a:xfrm>
          <a:off x="1600200" y="0"/>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1028700</xdr:colOff>
      <xdr:row>0</xdr:row>
      <xdr:rowOff>0</xdr:rowOff>
    </xdr:from>
    <xdr:ext cx="0" cy="295275"/>
    <xdr:sp macro="" textlink="">
      <xdr:nvSpPr>
        <xdr:cNvPr id="76" name="Text Box 89">
          <a:extLst>
            <a:ext uri="{FF2B5EF4-FFF2-40B4-BE49-F238E27FC236}">
              <a16:creationId xmlns:a16="http://schemas.microsoft.com/office/drawing/2014/main" id="{3431274B-A493-46CC-9BAD-7C676C8C44C6}"/>
            </a:ext>
          </a:extLst>
        </xdr:cNvPr>
        <xdr:cNvSpPr txBox="1">
          <a:spLocks noChangeArrowheads="1"/>
        </xdr:cNvSpPr>
      </xdr:nvSpPr>
      <xdr:spPr bwMode="auto">
        <a:xfrm>
          <a:off x="2247900" y="0"/>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381000</xdr:colOff>
      <xdr:row>0</xdr:row>
      <xdr:rowOff>0</xdr:rowOff>
    </xdr:from>
    <xdr:ext cx="76200" cy="295275"/>
    <xdr:sp macro="" textlink="">
      <xdr:nvSpPr>
        <xdr:cNvPr id="77" name="Text Box 96">
          <a:extLst>
            <a:ext uri="{FF2B5EF4-FFF2-40B4-BE49-F238E27FC236}">
              <a16:creationId xmlns:a16="http://schemas.microsoft.com/office/drawing/2014/main" id="{0AC7183B-0BF8-474B-BAC4-68BAB9C4A46F}"/>
            </a:ext>
          </a:extLst>
        </xdr:cNvPr>
        <xdr:cNvSpPr txBox="1">
          <a:spLocks noChangeArrowheads="1"/>
        </xdr:cNvSpPr>
      </xdr:nvSpPr>
      <xdr:spPr bwMode="auto">
        <a:xfrm>
          <a:off x="1600200" y="0"/>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1028700</xdr:colOff>
      <xdr:row>0</xdr:row>
      <xdr:rowOff>0</xdr:rowOff>
    </xdr:from>
    <xdr:ext cx="0" cy="295275"/>
    <xdr:sp macro="" textlink="">
      <xdr:nvSpPr>
        <xdr:cNvPr id="78" name="Text Box 97">
          <a:extLst>
            <a:ext uri="{FF2B5EF4-FFF2-40B4-BE49-F238E27FC236}">
              <a16:creationId xmlns:a16="http://schemas.microsoft.com/office/drawing/2014/main" id="{02AE5148-D9F9-4F4D-99F0-77B28F639B47}"/>
            </a:ext>
          </a:extLst>
        </xdr:cNvPr>
        <xdr:cNvSpPr txBox="1">
          <a:spLocks noChangeArrowheads="1"/>
        </xdr:cNvSpPr>
      </xdr:nvSpPr>
      <xdr:spPr bwMode="auto">
        <a:xfrm>
          <a:off x="2247900" y="0"/>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381000</xdr:colOff>
      <xdr:row>0</xdr:row>
      <xdr:rowOff>0</xdr:rowOff>
    </xdr:from>
    <xdr:ext cx="76200" cy="285750"/>
    <xdr:sp macro="" textlink="">
      <xdr:nvSpPr>
        <xdr:cNvPr id="79" name="Text Box 88">
          <a:extLst>
            <a:ext uri="{FF2B5EF4-FFF2-40B4-BE49-F238E27FC236}">
              <a16:creationId xmlns:a16="http://schemas.microsoft.com/office/drawing/2014/main" id="{78C11685-CA58-4D23-9D33-5C660144A417}"/>
            </a:ext>
          </a:extLst>
        </xdr:cNvPr>
        <xdr:cNvSpPr txBox="1">
          <a:spLocks noChangeArrowheads="1"/>
        </xdr:cNvSpPr>
      </xdr:nvSpPr>
      <xdr:spPr bwMode="auto">
        <a:xfrm>
          <a:off x="1600200" y="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1028700</xdr:colOff>
      <xdr:row>0</xdr:row>
      <xdr:rowOff>0</xdr:rowOff>
    </xdr:from>
    <xdr:ext cx="0" cy="285750"/>
    <xdr:sp macro="" textlink="">
      <xdr:nvSpPr>
        <xdr:cNvPr id="80" name="Text Box 89">
          <a:extLst>
            <a:ext uri="{FF2B5EF4-FFF2-40B4-BE49-F238E27FC236}">
              <a16:creationId xmlns:a16="http://schemas.microsoft.com/office/drawing/2014/main" id="{E3DE9C7E-AA79-4AD5-A6AF-19DFC4690108}"/>
            </a:ext>
          </a:extLst>
        </xdr:cNvPr>
        <xdr:cNvSpPr txBox="1">
          <a:spLocks noChangeArrowheads="1"/>
        </xdr:cNvSpPr>
      </xdr:nvSpPr>
      <xdr:spPr bwMode="auto">
        <a:xfrm>
          <a:off x="2247900" y="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381000</xdr:colOff>
      <xdr:row>0</xdr:row>
      <xdr:rowOff>0</xdr:rowOff>
    </xdr:from>
    <xdr:ext cx="76200" cy="285750"/>
    <xdr:sp macro="" textlink="">
      <xdr:nvSpPr>
        <xdr:cNvPr id="81" name="Text Box 96">
          <a:extLst>
            <a:ext uri="{FF2B5EF4-FFF2-40B4-BE49-F238E27FC236}">
              <a16:creationId xmlns:a16="http://schemas.microsoft.com/office/drawing/2014/main" id="{1D3195C4-0D13-4D59-9D22-BE5A7D077CE2}"/>
            </a:ext>
          </a:extLst>
        </xdr:cNvPr>
        <xdr:cNvSpPr txBox="1">
          <a:spLocks noChangeArrowheads="1"/>
        </xdr:cNvSpPr>
      </xdr:nvSpPr>
      <xdr:spPr bwMode="auto">
        <a:xfrm>
          <a:off x="1600200" y="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1028700</xdr:colOff>
      <xdr:row>0</xdr:row>
      <xdr:rowOff>0</xdr:rowOff>
    </xdr:from>
    <xdr:ext cx="0" cy="285750"/>
    <xdr:sp macro="" textlink="">
      <xdr:nvSpPr>
        <xdr:cNvPr id="82" name="Text Box 97">
          <a:extLst>
            <a:ext uri="{FF2B5EF4-FFF2-40B4-BE49-F238E27FC236}">
              <a16:creationId xmlns:a16="http://schemas.microsoft.com/office/drawing/2014/main" id="{C1B89DB2-2BE4-4EE7-B61D-56222F1AE301}"/>
            </a:ext>
          </a:extLst>
        </xdr:cNvPr>
        <xdr:cNvSpPr txBox="1">
          <a:spLocks noChangeArrowheads="1"/>
        </xdr:cNvSpPr>
      </xdr:nvSpPr>
      <xdr:spPr bwMode="auto">
        <a:xfrm>
          <a:off x="2247900" y="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381000</xdr:colOff>
      <xdr:row>0</xdr:row>
      <xdr:rowOff>0</xdr:rowOff>
    </xdr:from>
    <xdr:ext cx="76200" cy="295275"/>
    <xdr:sp macro="" textlink="">
      <xdr:nvSpPr>
        <xdr:cNvPr id="83" name="Text Box 88">
          <a:extLst>
            <a:ext uri="{FF2B5EF4-FFF2-40B4-BE49-F238E27FC236}">
              <a16:creationId xmlns:a16="http://schemas.microsoft.com/office/drawing/2014/main" id="{CE279802-9895-4A6C-A5C6-2C1D9FE1B89E}"/>
            </a:ext>
          </a:extLst>
        </xdr:cNvPr>
        <xdr:cNvSpPr txBox="1">
          <a:spLocks noChangeArrowheads="1"/>
        </xdr:cNvSpPr>
      </xdr:nvSpPr>
      <xdr:spPr bwMode="auto">
        <a:xfrm>
          <a:off x="1600200" y="0"/>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1028700</xdr:colOff>
      <xdr:row>0</xdr:row>
      <xdr:rowOff>0</xdr:rowOff>
    </xdr:from>
    <xdr:ext cx="0" cy="295275"/>
    <xdr:sp macro="" textlink="">
      <xdr:nvSpPr>
        <xdr:cNvPr id="84" name="Text Box 89">
          <a:extLst>
            <a:ext uri="{FF2B5EF4-FFF2-40B4-BE49-F238E27FC236}">
              <a16:creationId xmlns:a16="http://schemas.microsoft.com/office/drawing/2014/main" id="{3E49B7FE-ADA6-45C8-82B4-8528BCADA9AD}"/>
            </a:ext>
          </a:extLst>
        </xdr:cNvPr>
        <xdr:cNvSpPr txBox="1">
          <a:spLocks noChangeArrowheads="1"/>
        </xdr:cNvSpPr>
      </xdr:nvSpPr>
      <xdr:spPr bwMode="auto">
        <a:xfrm>
          <a:off x="2247900" y="0"/>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381000</xdr:colOff>
      <xdr:row>0</xdr:row>
      <xdr:rowOff>0</xdr:rowOff>
    </xdr:from>
    <xdr:ext cx="76200" cy="295275"/>
    <xdr:sp macro="" textlink="">
      <xdr:nvSpPr>
        <xdr:cNvPr id="85" name="Text Box 96">
          <a:extLst>
            <a:ext uri="{FF2B5EF4-FFF2-40B4-BE49-F238E27FC236}">
              <a16:creationId xmlns:a16="http://schemas.microsoft.com/office/drawing/2014/main" id="{F9D16EA1-D13E-4843-868D-544E9156A124}"/>
            </a:ext>
          </a:extLst>
        </xdr:cNvPr>
        <xdr:cNvSpPr txBox="1">
          <a:spLocks noChangeArrowheads="1"/>
        </xdr:cNvSpPr>
      </xdr:nvSpPr>
      <xdr:spPr bwMode="auto">
        <a:xfrm>
          <a:off x="1600200" y="0"/>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1028700</xdr:colOff>
      <xdr:row>0</xdr:row>
      <xdr:rowOff>0</xdr:rowOff>
    </xdr:from>
    <xdr:ext cx="0" cy="295275"/>
    <xdr:sp macro="" textlink="">
      <xdr:nvSpPr>
        <xdr:cNvPr id="86" name="Text Box 97">
          <a:extLst>
            <a:ext uri="{FF2B5EF4-FFF2-40B4-BE49-F238E27FC236}">
              <a16:creationId xmlns:a16="http://schemas.microsoft.com/office/drawing/2014/main" id="{992FA6EF-EAAE-4FF7-8177-7B31EFE45219}"/>
            </a:ext>
          </a:extLst>
        </xdr:cNvPr>
        <xdr:cNvSpPr txBox="1">
          <a:spLocks noChangeArrowheads="1"/>
        </xdr:cNvSpPr>
      </xdr:nvSpPr>
      <xdr:spPr bwMode="auto">
        <a:xfrm>
          <a:off x="2247900" y="0"/>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381000</xdr:colOff>
      <xdr:row>0</xdr:row>
      <xdr:rowOff>0</xdr:rowOff>
    </xdr:from>
    <xdr:ext cx="76200" cy="295275"/>
    <xdr:sp macro="" textlink="">
      <xdr:nvSpPr>
        <xdr:cNvPr id="87" name="Text Box 88">
          <a:extLst>
            <a:ext uri="{FF2B5EF4-FFF2-40B4-BE49-F238E27FC236}">
              <a16:creationId xmlns:a16="http://schemas.microsoft.com/office/drawing/2014/main" id="{DEBDE027-C11C-4CC4-B29A-E8AD9A3CA810}"/>
            </a:ext>
          </a:extLst>
        </xdr:cNvPr>
        <xdr:cNvSpPr txBox="1">
          <a:spLocks noChangeArrowheads="1"/>
        </xdr:cNvSpPr>
      </xdr:nvSpPr>
      <xdr:spPr bwMode="auto">
        <a:xfrm>
          <a:off x="1600200" y="0"/>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1028700</xdr:colOff>
      <xdr:row>0</xdr:row>
      <xdr:rowOff>0</xdr:rowOff>
    </xdr:from>
    <xdr:ext cx="0" cy="295275"/>
    <xdr:sp macro="" textlink="">
      <xdr:nvSpPr>
        <xdr:cNvPr id="88" name="Text Box 89">
          <a:extLst>
            <a:ext uri="{FF2B5EF4-FFF2-40B4-BE49-F238E27FC236}">
              <a16:creationId xmlns:a16="http://schemas.microsoft.com/office/drawing/2014/main" id="{9AB39ADD-4392-4ECF-8BF7-4C644F9B2B04}"/>
            </a:ext>
          </a:extLst>
        </xdr:cNvPr>
        <xdr:cNvSpPr txBox="1">
          <a:spLocks noChangeArrowheads="1"/>
        </xdr:cNvSpPr>
      </xdr:nvSpPr>
      <xdr:spPr bwMode="auto">
        <a:xfrm>
          <a:off x="2247900" y="0"/>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381000</xdr:colOff>
      <xdr:row>0</xdr:row>
      <xdr:rowOff>0</xdr:rowOff>
    </xdr:from>
    <xdr:ext cx="76200" cy="295275"/>
    <xdr:sp macro="" textlink="">
      <xdr:nvSpPr>
        <xdr:cNvPr id="89" name="Text Box 96">
          <a:extLst>
            <a:ext uri="{FF2B5EF4-FFF2-40B4-BE49-F238E27FC236}">
              <a16:creationId xmlns:a16="http://schemas.microsoft.com/office/drawing/2014/main" id="{4A55666B-2718-4931-8524-0AE5A2D2B8D9}"/>
            </a:ext>
          </a:extLst>
        </xdr:cNvPr>
        <xdr:cNvSpPr txBox="1">
          <a:spLocks noChangeArrowheads="1"/>
        </xdr:cNvSpPr>
      </xdr:nvSpPr>
      <xdr:spPr bwMode="auto">
        <a:xfrm>
          <a:off x="1600200" y="0"/>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1028700</xdr:colOff>
      <xdr:row>0</xdr:row>
      <xdr:rowOff>0</xdr:rowOff>
    </xdr:from>
    <xdr:ext cx="0" cy="295275"/>
    <xdr:sp macro="" textlink="">
      <xdr:nvSpPr>
        <xdr:cNvPr id="90" name="Text Box 97">
          <a:extLst>
            <a:ext uri="{FF2B5EF4-FFF2-40B4-BE49-F238E27FC236}">
              <a16:creationId xmlns:a16="http://schemas.microsoft.com/office/drawing/2014/main" id="{486207EA-FF27-4C2E-8609-0707CEF20E39}"/>
            </a:ext>
          </a:extLst>
        </xdr:cNvPr>
        <xdr:cNvSpPr txBox="1">
          <a:spLocks noChangeArrowheads="1"/>
        </xdr:cNvSpPr>
      </xdr:nvSpPr>
      <xdr:spPr bwMode="auto">
        <a:xfrm>
          <a:off x="2247900" y="0"/>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381000</xdr:colOff>
      <xdr:row>0</xdr:row>
      <xdr:rowOff>0</xdr:rowOff>
    </xdr:from>
    <xdr:ext cx="76200" cy="295275"/>
    <xdr:sp macro="" textlink="">
      <xdr:nvSpPr>
        <xdr:cNvPr id="91" name="Text Box 88">
          <a:extLst>
            <a:ext uri="{FF2B5EF4-FFF2-40B4-BE49-F238E27FC236}">
              <a16:creationId xmlns:a16="http://schemas.microsoft.com/office/drawing/2014/main" id="{BA1705A3-92DA-455B-A70F-63CC01B897A4}"/>
            </a:ext>
          </a:extLst>
        </xdr:cNvPr>
        <xdr:cNvSpPr txBox="1">
          <a:spLocks noChangeArrowheads="1"/>
        </xdr:cNvSpPr>
      </xdr:nvSpPr>
      <xdr:spPr bwMode="auto">
        <a:xfrm>
          <a:off x="1600200" y="0"/>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1028700</xdr:colOff>
      <xdr:row>0</xdr:row>
      <xdr:rowOff>0</xdr:rowOff>
    </xdr:from>
    <xdr:ext cx="0" cy="295275"/>
    <xdr:sp macro="" textlink="">
      <xdr:nvSpPr>
        <xdr:cNvPr id="92" name="Text Box 89">
          <a:extLst>
            <a:ext uri="{FF2B5EF4-FFF2-40B4-BE49-F238E27FC236}">
              <a16:creationId xmlns:a16="http://schemas.microsoft.com/office/drawing/2014/main" id="{CF284AA8-B69B-4237-9A75-90C73508E7AA}"/>
            </a:ext>
          </a:extLst>
        </xdr:cNvPr>
        <xdr:cNvSpPr txBox="1">
          <a:spLocks noChangeArrowheads="1"/>
        </xdr:cNvSpPr>
      </xdr:nvSpPr>
      <xdr:spPr bwMode="auto">
        <a:xfrm>
          <a:off x="2247900" y="0"/>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381000</xdr:colOff>
      <xdr:row>0</xdr:row>
      <xdr:rowOff>0</xdr:rowOff>
    </xdr:from>
    <xdr:ext cx="76200" cy="295275"/>
    <xdr:sp macro="" textlink="">
      <xdr:nvSpPr>
        <xdr:cNvPr id="93" name="Text Box 96">
          <a:extLst>
            <a:ext uri="{FF2B5EF4-FFF2-40B4-BE49-F238E27FC236}">
              <a16:creationId xmlns:a16="http://schemas.microsoft.com/office/drawing/2014/main" id="{E99D7222-01B9-4285-B90D-49A8998D6602}"/>
            </a:ext>
          </a:extLst>
        </xdr:cNvPr>
        <xdr:cNvSpPr txBox="1">
          <a:spLocks noChangeArrowheads="1"/>
        </xdr:cNvSpPr>
      </xdr:nvSpPr>
      <xdr:spPr bwMode="auto">
        <a:xfrm>
          <a:off x="1600200" y="0"/>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1028700</xdr:colOff>
      <xdr:row>0</xdr:row>
      <xdr:rowOff>0</xdr:rowOff>
    </xdr:from>
    <xdr:ext cx="0" cy="295275"/>
    <xdr:sp macro="" textlink="">
      <xdr:nvSpPr>
        <xdr:cNvPr id="94" name="Text Box 97">
          <a:extLst>
            <a:ext uri="{FF2B5EF4-FFF2-40B4-BE49-F238E27FC236}">
              <a16:creationId xmlns:a16="http://schemas.microsoft.com/office/drawing/2014/main" id="{F699BD07-89B2-4F7D-AB8F-CC77AF4CE56A}"/>
            </a:ext>
          </a:extLst>
        </xdr:cNvPr>
        <xdr:cNvSpPr txBox="1">
          <a:spLocks noChangeArrowheads="1"/>
        </xdr:cNvSpPr>
      </xdr:nvSpPr>
      <xdr:spPr bwMode="auto">
        <a:xfrm>
          <a:off x="2247900" y="0"/>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381000</xdr:colOff>
      <xdr:row>0</xdr:row>
      <xdr:rowOff>0</xdr:rowOff>
    </xdr:from>
    <xdr:ext cx="76200" cy="285750"/>
    <xdr:sp macro="" textlink="">
      <xdr:nvSpPr>
        <xdr:cNvPr id="95" name="Text Box 88">
          <a:extLst>
            <a:ext uri="{FF2B5EF4-FFF2-40B4-BE49-F238E27FC236}">
              <a16:creationId xmlns:a16="http://schemas.microsoft.com/office/drawing/2014/main" id="{27680F9E-0B33-48E8-840F-A7982E86B385}"/>
            </a:ext>
          </a:extLst>
        </xdr:cNvPr>
        <xdr:cNvSpPr txBox="1">
          <a:spLocks noChangeArrowheads="1"/>
        </xdr:cNvSpPr>
      </xdr:nvSpPr>
      <xdr:spPr bwMode="auto">
        <a:xfrm>
          <a:off x="1600200" y="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381000</xdr:colOff>
      <xdr:row>0</xdr:row>
      <xdr:rowOff>0</xdr:rowOff>
    </xdr:from>
    <xdr:ext cx="76200" cy="285750"/>
    <xdr:sp macro="" textlink="">
      <xdr:nvSpPr>
        <xdr:cNvPr id="96" name="Text Box 96">
          <a:extLst>
            <a:ext uri="{FF2B5EF4-FFF2-40B4-BE49-F238E27FC236}">
              <a16:creationId xmlns:a16="http://schemas.microsoft.com/office/drawing/2014/main" id="{BAC1DB68-5493-45D2-BF56-124BAA0BE148}"/>
            </a:ext>
          </a:extLst>
        </xdr:cNvPr>
        <xdr:cNvSpPr txBox="1">
          <a:spLocks noChangeArrowheads="1"/>
        </xdr:cNvSpPr>
      </xdr:nvSpPr>
      <xdr:spPr bwMode="auto">
        <a:xfrm>
          <a:off x="1600200" y="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381000</xdr:colOff>
      <xdr:row>0</xdr:row>
      <xdr:rowOff>0</xdr:rowOff>
    </xdr:from>
    <xdr:ext cx="76200" cy="295275"/>
    <xdr:sp macro="" textlink="">
      <xdr:nvSpPr>
        <xdr:cNvPr id="97" name="Text Box 88">
          <a:extLst>
            <a:ext uri="{FF2B5EF4-FFF2-40B4-BE49-F238E27FC236}">
              <a16:creationId xmlns:a16="http://schemas.microsoft.com/office/drawing/2014/main" id="{FE70439C-8328-4B7F-BF0D-A8C7CEC24C72}"/>
            </a:ext>
          </a:extLst>
        </xdr:cNvPr>
        <xdr:cNvSpPr txBox="1">
          <a:spLocks noChangeArrowheads="1"/>
        </xdr:cNvSpPr>
      </xdr:nvSpPr>
      <xdr:spPr bwMode="auto">
        <a:xfrm>
          <a:off x="1600200" y="0"/>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381000</xdr:colOff>
      <xdr:row>0</xdr:row>
      <xdr:rowOff>0</xdr:rowOff>
    </xdr:from>
    <xdr:ext cx="76200" cy="295275"/>
    <xdr:sp macro="" textlink="">
      <xdr:nvSpPr>
        <xdr:cNvPr id="98" name="Text Box 96">
          <a:extLst>
            <a:ext uri="{FF2B5EF4-FFF2-40B4-BE49-F238E27FC236}">
              <a16:creationId xmlns:a16="http://schemas.microsoft.com/office/drawing/2014/main" id="{BDCDBC99-BDD8-41E3-9594-6CECFBC203EC}"/>
            </a:ext>
          </a:extLst>
        </xdr:cNvPr>
        <xdr:cNvSpPr txBox="1">
          <a:spLocks noChangeArrowheads="1"/>
        </xdr:cNvSpPr>
      </xdr:nvSpPr>
      <xdr:spPr bwMode="auto">
        <a:xfrm>
          <a:off x="1600200" y="0"/>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381000</xdr:colOff>
      <xdr:row>0</xdr:row>
      <xdr:rowOff>0</xdr:rowOff>
    </xdr:from>
    <xdr:ext cx="76200" cy="295275"/>
    <xdr:sp macro="" textlink="">
      <xdr:nvSpPr>
        <xdr:cNvPr id="99" name="Text Box 88">
          <a:extLst>
            <a:ext uri="{FF2B5EF4-FFF2-40B4-BE49-F238E27FC236}">
              <a16:creationId xmlns:a16="http://schemas.microsoft.com/office/drawing/2014/main" id="{855AB3D4-59ED-4198-A9CA-E304B83849F5}"/>
            </a:ext>
          </a:extLst>
        </xdr:cNvPr>
        <xdr:cNvSpPr txBox="1">
          <a:spLocks noChangeArrowheads="1"/>
        </xdr:cNvSpPr>
      </xdr:nvSpPr>
      <xdr:spPr bwMode="auto">
        <a:xfrm>
          <a:off x="1600200" y="0"/>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381000</xdr:colOff>
      <xdr:row>0</xdr:row>
      <xdr:rowOff>0</xdr:rowOff>
    </xdr:from>
    <xdr:ext cx="76200" cy="295275"/>
    <xdr:sp macro="" textlink="">
      <xdr:nvSpPr>
        <xdr:cNvPr id="100" name="Text Box 96">
          <a:extLst>
            <a:ext uri="{FF2B5EF4-FFF2-40B4-BE49-F238E27FC236}">
              <a16:creationId xmlns:a16="http://schemas.microsoft.com/office/drawing/2014/main" id="{200D588E-A11E-466B-8ABE-1D38F846B28B}"/>
            </a:ext>
          </a:extLst>
        </xdr:cNvPr>
        <xdr:cNvSpPr txBox="1">
          <a:spLocks noChangeArrowheads="1"/>
        </xdr:cNvSpPr>
      </xdr:nvSpPr>
      <xdr:spPr bwMode="auto">
        <a:xfrm>
          <a:off x="1600200" y="0"/>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129</xdr:row>
      <xdr:rowOff>0</xdr:rowOff>
    </xdr:from>
    <xdr:ext cx="0" cy="285750"/>
    <xdr:sp macro="" textlink="">
      <xdr:nvSpPr>
        <xdr:cNvPr id="101" name="Text Box 89">
          <a:extLst>
            <a:ext uri="{FF2B5EF4-FFF2-40B4-BE49-F238E27FC236}">
              <a16:creationId xmlns:a16="http://schemas.microsoft.com/office/drawing/2014/main" id="{266B614F-F656-42FD-973D-9FDA48BC0971}"/>
            </a:ext>
          </a:extLst>
        </xdr:cNvPr>
        <xdr:cNvSpPr txBox="1">
          <a:spLocks noChangeArrowheads="1"/>
        </xdr:cNvSpPr>
      </xdr:nvSpPr>
      <xdr:spPr bwMode="auto">
        <a:xfrm>
          <a:off x="2247900" y="122110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129</xdr:row>
      <xdr:rowOff>0</xdr:rowOff>
    </xdr:from>
    <xdr:ext cx="0" cy="285750"/>
    <xdr:sp macro="" textlink="">
      <xdr:nvSpPr>
        <xdr:cNvPr id="102" name="Text Box 97">
          <a:extLst>
            <a:ext uri="{FF2B5EF4-FFF2-40B4-BE49-F238E27FC236}">
              <a16:creationId xmlns:a16="http://schemas.microsoft.com/office/drawing/2014/main" id="{F681A3B8-EA3C-4B84-8CF8-80FC3455AA18}"/>
            </a:ext>
          </a:extLst>
        </xdr:cNvPr>
        <xdr:cNvSpPr txBox="1">
          <a:spLocks noChangeArrowheads="1"/>
        </xdr:cNvSpPr>
      </xdr:nvSpPr>
      <xdr:spPr bwMode="auto">
        <a:xfrm>
          <a:off x="2247900" y="122110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129</xdr:row>
      <xdr:rowOff>0</xdr:rowOff>
    </xdr:from>
    <xdr:ext cx="0" cy="295275"/>
    <xdr:sp macro="" textlink="">
      <xdr:nvSpPr>
        <xdr:cNvPr id="103" name="Text Box 89">
          <a:extLst>
            <a:ext uri="{FF2B5EF4-FFF2-40B4-BE49-F238E27FC236}">
              <a16:creationId xmlns:a16="http://schemas.microsoft.com/office/drawing/2014/main" id="{5A62D2BF-C4CB-4407-A782-0DBE93DCAF72}"/>
            </a:ext>
          </a:extLst>
        </xdr:cNvPr>
        <xdr:cNvSpPr txBox="1">
          <a:spLocks noChangeArrowheads="1"/>
        </xdr:cNvSpPr>
      </xdr:nvSpPr>
      <xdr:spPr bwMode="auto">
        <a:xfrm>
          <a:off x="2247900" y="12211050"/>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129</xdr:row>
      <xdr:rowOff>0</xdr:rowOff>
    </xdr:from>
    <xdr:ext cx="0" cy="295275"/>
    <xdr:sp macro="" textlink="">
      <xdr:nvSpPr>
        <xdr:cNvPr id="104" name="Text Box 97">
          <a:extLst>
            <a:ext uri="{FF2B5EF4-FFF2-40B4-BE49-F238E27FC236}">
              <a16:creationId xmlns:a16="http://schemas.microsoft.com/office/drawing/2014/main" id="{D4EC5D42-29F0-4946-B354-C810D31BA834}"/>
            </a:ext>
          </a:extLst>
        </xdr:cNvPr>
        <xdr:cNvSpPr txBox="1">
          <a:spLocks noChangeArrowheads="1"/>
        </xdr:cNvSpPr>
      </xdr:nvSpPr>
      <xdr:spPr bwMode="auto">
        <a:xfrm>
          <a:off x="2247900" y="12211050"/>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129</xdr:row>
      <xdr:rowOff>0</xdr:rowOff>
    </xdr:from>
    <xdr:ext cx="0" cy="295275"/>
    <xdr:sp macro="" textlink="">
      <xdr:nvSpPr>
        <xdr:cNvPr id="105" name="Text Box 89">
          <a:extLst>
            <a:ext uri="{FF2B5EF4-FFF2-40B4-BE49-F238E27FC236}">
              <a16:creationId xmlns:a16="http://schemas.microsoft.com/office/drawing/2014/main" id="{9BDE4686-5DFF-4A37-B654-08486B27ED1A}"/>
            </a:ext>
          </a:extLst>
        </xdr:cNvPr>
        <xdr:cNvSpPr txBox="1">
          <a:spLocks noChangeArrowheads="1"/>
        </xdr:cNvSpPr>
      </xdr:nvSpPr>
      <xdr:spPr bwMode="auto">
        <a:xfrm>
          <a:off x="2247900" y="12211050"/>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129</xdr:row>
      <xdr:rowOff>0</xdr:rowOff>
    </xdr:from>
    <xdr:ext cx="0" cy="295275"/>
    <xdr:sp macro="" textlink="">
      <xdr:nvSpPr>
        <xdr:cNvPr id="106" name="Text Box 97">
          <a:extLst>
            <a:ext uri="{FF2B5EF4-FFF2-40B4-BE49-F238E27FC236}">
              <a16:creationId xmlns:a16="http://schemas.microsoft.com/office/drawing/2014/main" id="{290BBC08-520C-4435-80BB-BABDE7BA6CB3}"/>
            </a:ext>
          </a:extLst>
        </xdr:cNvPr>
        <xdr:cNvSpPr txBox="1">
          <a:spLocks noChangeArrowheads="1"/>
        </xdr:cNvSpPr>
      </xdr:nvSpPr>
      <xdr:spPr bwMode="auto">
        <a:xfrm>
          <a:off x="2247900" y="12211050"/>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129</xdr:row>
      <xdr:rowOff>0</xdr:rowOff>
    </xdr:from>
    <xdr:ext cx="0" cy="295275"/>
    <xdr:sp macro="" textlink="">
      <xdr:nvSpPr>
        <xdr:cNvPr id="107" name="Text Box 89">
          <a:extLst>
            <a:ext uri="{FF2B5EF4-FFF2-40B4-BE49-F238E27FC236}">
              <a16:creationId xmlns:a16="http://schemas.microsoft.com/office/drawing/2014/main" id="{B287C05F-4D53-4FAD-BB43-60A1F0A01965}"/>
            </a:ext>
          </a:extLst>
        </xdr:cNvPr>
        <xdr:cNvSpPr txBox="1">
          <a:spLocks noChangeArrowheads="1"/>
        </xdr:cNvSpPr>
      </xdr:nvSpPr>
      <xdr:spPr bwMode="auto">
        <a:xfrm>
          <a:off x="2247900" y="12211050"/>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129</xdr:row>
      <xdr:rowOff>0</xdr:rowOff>
    </xdr:from>
    <xdr:ext cx="0" cy="295275"/>
    <xdr:sp macro="" textlink="">
      <xdr:nvSpPr>
        <xdr:cNvPr id="108" name="Text Box 97">
          <a:extLst>
            <a:ext uri="{FF2B5EF4-FFF2-40B4-BE49-F238E27FC236}">
              <a16:creationId xmlns:a16="http://schemas.microsoft.com/office/drawing/2014/main" id="{1FE63860-418C-4571-B0D4-B9B9C4546B9A}"/>
            </a:ext>
          </a:extLst>
        </xdr:cNvPr>
        <xdr:cNvSpPr txBox="1">
          <a:spLocks noChangeArrowheads="1"/>
        </xdr:cNvSpPr>
      </xdr:nvSpPr>
      <xdr:spPr bwMode="auto">
        <a:xfrm>
          <a:off x="2247900" y="12211050"/>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129</xdr:row>
      <xdr:rowOff>0</xdr:rowOff>
    </xdr:from>
    <xdr:ext cx="0" cy="285750"/>
    <xdr:sp macro="" textlink="">
      <xdr:nvSpPr>
        <xdr:cNvPr id="109" name="Text Box 89">
          <a:extLst>
            <a:ext uri="{FF2B5EF4-FFF2-40B4-BE49-F238E27FC236}">
              <a16:creationId xmlns:a16="http://schemas.microsoft.com/office/drawing/2014/main" id="{4C687E52-9379-464E-9FD8-E5C5023CB354}"/>
            </a:ext>
          </a:extLst>
        </xdr:cNvPr>
        <xdr:cNvSpPr txBox="1">
          <a:spLocks noChangeArrowheads="1"/>
        </xdr:cNvSpPr>
      </xdr:nvSpPr>
      <xdr:spPr bwMode="auto">
        <a:xfrm>
          <a:off x="2247900" y="122110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129</xdr:row>
      <xdr:rowOff>0</xdr:rowOff>
    </xdr:from>
    <xdr:ext cx="0" cy="285750"/>
    <xdr:sp macro="" textlink="">
      <xdr:nvSpPr>
        <xdr:cNvPr id="110" name="Text Box 97">
          <a:extLst>
            <a:ext uri="{FF2B5EF4-FFF2-40B4-BE49-F238E27FC236}">
              <a16:creationId xmlns:a16="http://schemas.microsoft.com/office/drawing/2014/main" id="{FE07A602-B3CE-4898-B58B-F495C07CDF9D}"/>
            </a:ext>
          </a:extLst>
        </xdr:cNvPr>
        <xdr:cNvSpPr txBox="1">
          <a:spLocks noChangeArrowheads="1"/>
        </xdr:cNvSpPr>
      </xdr:nvSpPr>
      <xdr:spPr bwMode="auto">
        <a:xfrm>
          <a:off x="2247900" y="122110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129</xdr:row>
      <xdr:rowOff>0</xdr:rowOff>
    </xdr:from>
    <xdr:ext cx="0" cy="295275"/>
    <xdr:sp macro="" textlink="">
      <xdr:nvSpPr>
        <xdr:cNvPr id="111" name="Text Box 89">
          <a:extLst>
            <a:ext uri="{FF2B5EF4-FFF2-40B4-BE49-F238E27FC236}">
              <a16:creationId xmlns:a16="http://schemas.microsoft.com/office/drawing/2014/main" id="{B85FC35E-F644-4239-A9E9-ADDB4D090BBD}"/>
            </a:ext>
          </a:extLst>
        </xdr:cNvPr>
        <xdr:cNvSpPr txBox="1">
          <a:spLocks noChangeArrowheads="1"/>
        </xdr:cNvSpPr>
      </xdr:nvSpPr>
      <xdr:spPr bwMode="auto">
        <a:xfrm>
          <a:off x="2247900" y="12211050"/>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129</xdr:row>
      <xdr:rowOff>0</xdr:rowOff>
    </xdr:from>
    <xdr:ext cx="0" cy="295275"/>
    <xdr:sp macro="" textlink="">
      <xdr:nvSpPr>
        <xdr:cNvPr id="112" name="Text Box 97">
          <a:extLst>
            <a:ext uri="{FF2B5EF4-FFF2-40B4-BE49-F238E27FC236}">
              <a16:creationId xmlns:a16="http://schemas.microsoft.com/office/drawing/2014/main" id="{A6D1C8FD-4D6E-4B9E-943D-9D7F3071C552}"/>
            </a:ext>
          </a:extLst>
        </xdr:cNvPr>
        <xdr:cNvSpPr txBox="1">
          <a:spLocks noChangeArrowheads="1"/>
        </xdr:cNvSpPr>
      </xdr:nvSpPr>
      <xdr:spPr bwMode="auto">
        <a:xfrm>
          <a:off x="2247900" y="12211050"/>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129</xdr:row>
      <xdr:rowOff>0</xdr:rowOff>
    </xdr:from>
    <xdr:ext cx="0" cy="295275"/>
    <xdr:sp macro="" textlink="">
      <xdr:nvSpPr>
        <xdr:cNvPr id="113" name="Text Box 89">
          <a:extLst>
            <a:ext uri="{FF2B5EF4-FFF2-40B4-BE49-F238E27FC236}">
              <a16:creationId xmlns:a16="http://schemas.microsoft.com/office/drawing/2014/main" id="{75D7BFC6-F39D-4C72-BC17-750A6CF98798}"/>
            </a:ext>
          </a:extLst>
        </xdr:cNvPr>
        <xdr:cNvSpPr txBox="1">
          <a:spLocks noChangeArrowheads="1"/>
        </xdr:cNvSpPr>
      </xdr:nvSpPr>
      <xdr:spPr bwMode="auto">
        <a:xfrm>
          <a:off x="2247900" y="12211050"/>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129</xdr:row>
      <xdr:rowOff>0</xdr:rowOff>
    </xdr:from>
    <xdr:ext cx="0" cy="295275"/>
    <xdr:sp macro="" textlink="">
      <xdr:nvSpPr>
        <xdr:cNvPr id="114" name="Text Box 97">
          <a:extLst>
            <a:ext uri="{FF2B5EF4-FFF2-40B4-BE49-F238E27FC236}">
              <a16:creationId xmlns:a16="http://schemas.microsoft.com/office/drawing/2014/main" id="{B1424DB8-EF32-4F35-A786-8785DE7680E5}"/>
            </a:ext>
          </a:extLst>
        </xdr:cNvPr>
        <xdr:cNvSpPr txBox="1">
          <a:spLocks noChangeArrowheads="1"/>
        </xdr:cNvSpPr>
      </xdr:nvSpPr>
      <xdr:spPr bwMode="auto">
        <a:xfrm>
          <a:off x="2247900" y="12211050"/>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129</xdr:row>
      <xdr:rowOff>0</xdr:rowOff>
    </xdr:from>
    <xdr:ext cx="0" cy="295275"/>
    <xdr:sp macro="" textlink="">
      <xdr:nvSpPr>
        <xdr:cNvPr id="115" name="Text Box 89">
          <a:extLst>
            <a:ext uri="{FF2B5EF4-FFF2-40B4-BE49-F238E27FC236}">
              <a16:creationId xmlns:a16="http://schemas.microsoft.com/office/drawing/2014/main" id="{93386F76-CA76-4777-ADE6-B21C7BAA185D}"/>
            </a:ext>
          </a:extLst>
        </xdr:cNvPr>
        <xdr:cNvSpPr txBox="1">
          <a:spLocks noChangeArrowheads="1"/>
        </xdr:cNvSpPr>
      </xdr:nvSpPr>
      <xdr:spPr bwMode="auto">
        <a:xfrm>
          <a:off x="2247900" y="12211050"/>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129</xdr:row>
      <xdr:rowOff>0</xdr:rowOff>
    </xdr:from>
    <xdr:ext cx="0" cy="295275"/>
    <xdr:sp macro="" textlink="">
      <xdr:nvSpPr>
        <xdr:cNvPr id="116" name="Text Box 97">
          <a:extLst>
            <a:ext uri="{FF2B5EF4-FFF2-40B4-BE49-F238E27FC236}">
              <a16:creationId xmlns:a16="http://schemas.microsoft.com/office/drawing/2014/main" id="{562CE7D6-A8D5-41C5-BC5A-78C517F16BD5}"/>
            </a:ext>
          </a:extLst>
        </xdr:cNvPr>
        <xdr:cNvSpPr txBox="1">
          <a:spLocks noChangeArrowheads="1"/>
        </xdr:cNvSpPr>
      </xdr:nvSpPr>
      <xdr:spPr bwMode="auto">
        <a:xfrm>
          <a:off x="2247900" y="12211050"/>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129</xdr:row>
      <xdr:rowOff>0</xdr:rowOff>
    </xdr:from>
    <xdr:ext cx="0" cy="285750"/>
    <xdr:sp macro="" textlink="">
      <xdr:nvSpPr>
        <xdr:cNvPr id="117" name="Text Box 89">
          <a:extLst>
            <a:ext uri="{FF2B5EF4-FFF2-40B4-BE49-F238E27FC236}">
              <a16:creationId xmlns:a16="http://schemas.microsoft.com/office/drawing/2014/main" id="{BAC195FC-2508-4585-A97E-2787E9DDD2F8}"/>
            </a:ext>
          </a:extLst>
        </xdr:cNvPr>
        <xdr:cNvSpPr txBox="1">
          <a:spLocks noChangeArrowheads="1"/>
        </xdr:cNvSpPr>
      </xdr:nvSpPr>
      <xdr:spPr bwMode="auto">
        <a:xfrm>
          <a:off x="2247900" y="122110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129</xdr:row>
      <xdr:rowOff>0</xdr:rowOff>
    </xdr:from>
    <xdr:ext cx="0" cy="285750"/>
    <xdr:sp macro="" textlink="">
      <xdr:nvSpPr>
        <xdr:cNvPr id="118" name="Text Box 97">
          <a:extLst>
            <a:ext uri="{FF2B5EF4-FFF2-40B4-BE49-F238E27FC236}">
              <a16:creationId xmlns:a16="http://schemas.microsoft.com/office/drawing/2014/main" id="{275F46E6-18AA-4430-9785-41110F385AF3}"/>
            </a:ext>
          </a:extLst>
        </xdr:cNvPr>
        <xdr:cNvSpPr txBox="1">
          <a:spLocks noChangeArrowheads="1"/>
        </xdr:cNvSpPr>
      </xdr:nvSpPr>
      <xdr:spPr bwMode="auto">
        <a:xfrm>
          <a:off x="2247900" y="122110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129</xdr:row>
      <xdr:rowOff>0</xdr:rowOff>
    </xdr:from>
    <xdr:ext cx="0" cy="295275"/>
    <xdr:sp macro="" textlink="">
      <xdr:nvSpPr>
        <xdr:cNvPr id="119" name="Text Box 89">
          <a:extLst>
            <a:ext uri="{FF2B5EF4-FFF2-40B4-BE49-F238E27FC236}">
              <a16:creationId xmlns:a16="http://schemas.microsoft.com/office/drawing/2014/main" id="{40A24A97-CFA8-460F-82B3-6AA8ABB089CE}"/>
            </a:ext>
          </a:extLst>
        </xdr:cNvPr>
        <xdr:cNvSpPr txBox="1">
          <a:spLocks noChangeArrowheads="1"/>
        </xdr:cNvSpPr>
      </xdr:nvSpPr>
      <xdr:spPr bwMode="auto">
        <a:xfrm>
          <a:off x="2247900" y="12211050"/>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129</xdr:row>
      <xdr:rowOff>0</xdr:rowOff>
    </xdr:from>
    <xdr:ext cx="0" cy="295275"/>
    <xdr:sp macro="" textlink="">
      <xdr:nvSpPr>
        <xdr:cNvPr id="120" name="Text Box 97">
          <a:extLst>
            <a:ext uri="{FF2B5EF4-FFF2-40B4-BE49-F238E27FC236}">
              <a16:creationId xmlns:a16="http://schemas.microsoft.com/office/drawing/2014/main" id="{D7C3481F-D071-450B-96E4-B8E078115AF1}"/>
            </a:ext>
          </a:extLst>
        </xdr:cNvPr>
        <xdr:cNvSpPr txBox="1">
          <a:spLocks noChangeArrowheads="1"/>
        </xdr:cNvSpPr>
      </xdr:nvSpPr>
      <xdr:spPr bwMode="auto">
        <a:xfrm>
          <a:off x="2247900" y="12211050"/>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129</xdr:row>
      <xdr:rowOff>0</xdr:rowOff>
    </xdr:from>
    <xdr:ext cx="0" cy="295275"/>
    <xdr:sp macro="" textlink="">
      <xdr:nvSpPr>
        <xdr:cNvPr id="121" name="Text Box 89">
          <a:extLst>
            <a:ext uri="{FF2B5EF4-FFF2-40B4-BE49-F238E27FC236}">
              <a16:creationId xmlns:a16="http://schemas.microsoft.com/office/drawing/2014/main" id="{98075589-FA85-479F-8A28-5C1A2CC2D624}"/>
            </a:ext>
          </a:extLst>
        </xdr:cNvPr>
        <xdr:cNvSpPr txBox="1">
          <a:spLocks noChangeArrowheads="1"/>
        </xdr:cNvSpPr>
      </xdr:nvSpPr>
      <xdr:spPr bwMode="auto">
        <a:xfrm>
          <a:off x="2247900" y="12211050"/>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129</xdr:row>
      <xdr:rowOff>0</xdr:rowOff>
    </xdr:from>
    <xdr:ext cx="0" cy="295275"/>
    <xdr:sp macro="" textlink="">
      <xdr:nvSpPr>
        <xdr:cNvPr id="122" name="Text Box 97">
          <a:extLst>
            <a:ext uri="{FF2B5EF4-FFF2-40B4-BE49-F238E27FC236}">
              <a16:creationId xmlns:a16="http://schemas.microsoft.com/office/drawing/2014/main" id="{EC158494-2303-4E16-9855-B21A367594AC}"/>
            </a:ext>
          </a:extLst>
        </xdr:cNvPr>
        <xdr:cNvSpPr txBox="1">
          <a:spLocks noChangeArrowheads="1"/>
        </xdr:cNvSpPr>
      </xdr:nvSpPr>
      <xdr:spPr bwMode="auto">
        <a:xfrm>
          <a:off x="2247900" y="12211050"/>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129</xdr:row>
      <xdr:rowOff>0</xdr:rowOff>
    </xdr:from>
    <xdr:ext cx="0" cy="295275"/>
    <xdr:sp macro="" textlink="">
      <xdr:nvSpPr>
        <xdr:cNvPr id="123" name="Text Box 89">
          <a:extLst>
            <a:ext uri="{FF2B5EF4-FFF2-40B4-BE49-F238E27FC236}">
              <a16:creationId xmlns:a16="http://schemas.microsoft.com/office/drawing/2014/main" id="{A8DC3F55-40DF-4D58-BDC6-E1616985E933}"/>
            </a:ext>
          </a:extLst>
        </xdr:cNvPr>
        <xdr:cNvSpPr txBox="1">
          <a:spLocks noChangeArrowheads="1"/>
        </xdr:cNvSpPr>
      </xdr:nvSpPr>
      <xdr:spPr bwMode="auto">
        <a:xfrm>
          <a:off x="2247900" y="12211050"/>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129</xdr:row>
      <xdr:rowOff>0</xdr:rowOff>
    </xdr:from>
    <xdr:ext cx="0" cy="295275"/>
    <xdr:sp macro="" textlink="">
      <xdr:nvSpPr>
        <xdr:cNvPr id="124" name="Text Box 97">
          <a:extLst>
            <a:ext uri="{FF2B5EF4-FFF2-40B4-BE49-F238E27FC236}">
              <a16:creationId xmlns:a16="http://schemas.microsoft.com/office/drawing/2014/main" id="{6B2D7DA7-4C8F-4B3B-AA6D-DC28C42818BD}"/>
            </a:ext>
          </a:extLst>
        </xdr:cNvPr>
        <xdr:cNvSpPr txBox="1">
          <a:spLocks noChangeArrowheads="1"/>
        </xdr:cNvSpPr>
      </xdr:nvSpPr>
      <xdr:spPr bwMode="auto">
        <a:xfrm>
          <a:off x="2247900" y="12211050"/>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129</xdr:row>
      <xdr:rowOff>0</xdr:rowOff>
    </xdr:from>
    <xdr:ext cx="0" cy="285750"/>
    <xdr:sp macro="" textlink="">
      <xdr:nvSpPr>
        <xdr:cNvPr id="125" name="Text Box 89">
          <a:extLst>
            <a:ext uri="{FF2B5EF4-FFF2-40B4-BE49-F238E27FC236}">
              <a16:creationId xmlns:a16="http://schemas.microsoft.com/office/drawing/2014/main" id="{E0B21272-4673-4BA6-BC6C-7E1571FF6DA9}"/>
            </a:ext>
          </a:extLst>
        </xdr:cNvPr>
        <xdr:cNvSpPr txBox="1">
          <a:spLocks noChangeArrowheads="1"/>
        </xdr:cNvSpPr>
      </xdr:nvSpPr>
      <xdr:spPr bwMode="auto">
        <a:xfrm>
          <a:off x="2247900" y="122110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129</xdr:row>
      <xdr:rowOff>0</xdr:rowOff>
    </xdr:from>
    <xdr:ext cx="0" cy="285750"/>
    <xdr:sp macro="" textlink="">
      <xdr:nvSpPr>
        <xdr:cNvPr id="126" name="Text Box 97">
          <a:extLst>
            <a:ext uri="{FF2B5EF4-FFF2-40B4-BE49-F238E27FC236}">
              <a16:creationId xmlns:a16="http://schemas.microsoft.com/office/drawing/2014/main" id="{614981B9-AC3C-4165-A69B-168F00C76D4C}"/>
            </a:ext>
          </a:extLst>
        </xdr:cNvPr>
        <xdr:cNvSpPr txBox="1">
          <a:spLocks noChangeArrowheads="1"/>
        </xdr:cNvSpPr>
      </xdr:nvSpPr>
      <xdr:spPr bwMode="auto">
        <a:xfrm>
          <a:off x="2247900" y="122110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129</xdr:row>
      <xdr:rowOff>0</xdr:rowOff>
    </xdr:from>
    <xdr:ext cx="0" cy="295275"/>
    <xdr:sp macro="" textlink="">
      <xdr:nvSpPr>
        <xdr:cNvPr id="127" name="Text Box 89">
          <a:extLst>
            <a:ext uri="{FF2B5EF4-FFF2-40B4-BE49-F238E27FC236}">
              <a16:creationId xmlns:a16="http://schemas.microsoft.com/office/drawing/2014/main" id="{BA139648-5864-4FCA-9B6B-E2750F60E1C2}"/>
            </a:ext>
          </a:extLst>
        </xdr:cNvPr>
        <xdr:cNvSpPr txBox="1">
          <a:spLocks noChangeArrowheads="1"/>
        </xdr:cNvSpPr>
      </xdr:nvSpPr>
      <xdr:spPr bwMode="auto">
        <a:xfrm>
          <a:off x="2247900" y="12211050"/>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129</xdr:row>
      <xdr:rowOff>0</xdr:rowOff>
    </xdr:from>
    <xdr:ext cx="0" cy="295275"/>
    <xdr:sp macro="" textlink="">
      <xdr:nvSpPr>
        <xdr:cNvPr id="128" name="Text Box 97">
          <a:extLst>
            <a:ext uri="{FF2B5EF4-FFF2-40B4-BE49-F238E27FC236}">
              <a16:creationId xmlns:a16="http://schemas.microsoft.com/office/drawing/2014/main" id="{1E7EA648-C7B4-4481-9B5A-E7542DFDDBCE}"/>
            </a:ext>
          </a:extLst>
        </xdr:cNvPr>
        <xdr:cNvSpPr txBox="1">
          <a:spLocks noChangeArrowheads="1"/>
        </xdr:cNvSpPr>
      </xdr:nvSpPr>
      <xdr:spPr bwMode="auto">
        <a:xfrm>
          <a:off x="2247900" y="12211050"/>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129</xdr:row>
      <xdr:rowOff>0</xdr:rowOff>
    </xdr:from>
    <xdr:ext cx="0" cy="295275"/>
    <xdr:sp macro="" textlink="">
      <xdr:nvSpPr>
        <xdr:cNvPr id="129" name="Text Box 89">
          <a:extLst>
            <a:ext uri="{FF2B5EF4-FFF2-40B4-BE49-F238E27FC236}">
              <a16:creationId xmlns:a16="http://schemas.microsoft.com/office/drawing/2014/main" id="{C594011D-4E1B-4890-B54C-C3FEA72901F6}"/>
            </a:ext>
          </a:extLst>
        </xdr:cNvPr>
        <xdr:cNvSpPr txBox="1">
          <a:spLocks noChangeArrowheads="1"/>
        </xdr:cNvSpPr>
      </xdr:nvSpPr>
      <xdr:spPr bwMode="auto">
        <a:xfrm>
          <a:off x="2247900" y="12211050"/>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129</xdr:row>
      <xdr:rowOff>0</xdr:rowOff>
    </xdr:from>
    <xdr:ext cx="0" cy="295275"/>
    <xdr:sp macro="" textlink="">
      <xdr:nvSpPr>
        <xdr:cNvPr id="130" name="Text Box 97">
          <a:extLst>
            <a:ext uri="{FF2B5EF4-FFF2-40B4-BE49-F238E27FC236}">
              <a16:creationId xmlns:a16="http://schemas.microsoft.com/office/drawing/2014/main" id="{C2613F20-E024-4638-8F7D-A3D9A9F4F057}"/>
            </a:ext>
          </a:extLst>
        </xdr:cNvPr>
        <xdr:cNvSpPr txBox="1">
          <a:spLocks noChangeArrowheads="1"/>
        </xdr:cNvSpPr>
      </xdr:nvSpPr>
      <xdr:spPr bwMode="auto">
        <a:xfrm>
          <a:off x="2247900" y="12211050"/>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129</xdr:row>
      <xdr:rowOff>0</xdr:rowOff>
    </xdr:from>
    <xdr:ext cx="0" cy="295275"/>
    <xdr:sp macro="" textlink="">
      <xdr:nvSpPr>
        <xdr:cNvPr id="131" name="Text Box 89">
          <a:extLst>
            <a:ext uri="{FF2B5EF4-FFF2-40B4-BE49-F238E27FC236}">
              <a16:creationId xmlns:a16="http://schemas.microsoft.com/office/drawing/2014/main" id="{BCB9AAF2-F649-4879-862E-82C57E4E69BF}"/>
            </a:ext>
          </a:extLst>
        </xdr:cNvPr>
        <xdr:cNvSpPr txBox="1">
          <a:spLocks noChangeArrowheads="1"/>
        </xdr:cNvSpPr>
      </xdr:nvSpPr>
      <xdr:spPr bwMode="auto">
        <a:xfrm>
          <a:off x="2247900" y="12211050"/>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129</xdr:row>
      <xdr:rowOff>0</xdr:rowOff>
    </xdr:from>
    <xdr:ext cx="0" cy="295275"/>
    <xdr:sp macro="" textlink="">
      <xdr:nvSpPr>
        <xdr:cNvPr id="132" name="Text Box 97">
          <a:extLst>
            <a:ext uri="{FF2B5EF4-FFF2-40B4-BE49-F238E27FC236}">
              <a16:creationId xmlns:a16="http://schemas.microsoft.com/office/drawing/2014/main" id="{C2E37192-A439-4261-933A-11DA11C0E363}"/>
            </a:ext>
          </a:extLst>
        </xdr:cNvPr>
        <xdr:cNvSpPr txBox="1">
          <a:spLocks noChangeArrowheads="1"/>
        </xdr:cNvSpPr>
      </xdr:nvSpPr>
      <xdr:spPr bwMode="auto">
        <a:xfrm>
          <a:off x="2247900" y="12211050"/>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CCE8C-7D33-44CE-841A-290F27438A7F}">
  <sheetPr>
    <pageSetUpPr fitToPage="1"/>
  </sheetPr>
  <dimension ref="A1:P143"/>
  <sheetViews>
    <sheetView tabSelected="1" topLeftCell="A100" zoomScaleNormal="100" workbookViewId="0">
      <selection activeCell="O20" sqref="O20"/>
    </sheetView>
  </sheetViews>
  <sheetFormatPr defaultRowHeight="15.6" x14ac:dyDescent="0.3"/>
  <cols>
    <col min="1" max="1" width="9.109375" style="69"/>
    <col min="3" max="3" width="59.33203125" style="68" customWidth="1"/>
    <col min="4" max="4" width="8" customWidth="1"/>
    <col min="5" max="5" width="6.6640625" customWidth="1"/>
  </cols>
  <sheetData>
    <row r="1" spans="1:16" s="16" customFormat="1" x14ac:dyDescent="0.3">
      <c r="A1" s="97" t="s">
        <v>174</v>
      </c>
      <c r="B1" s="97"/>
      <c r="C1" s="97"/>
      <c r="D1" s="97"/>
      <c r="E1" s="97"/>
      <c r="F1" s="97"/>
      <c r="G1" s="97"/>
      <c r="H1" s="97"/>
      <c r="I1" s="97"/>
      <c r="J1" s="97"/>
      <c r="K1" s="97"/>
      <c r="L1" s="7"/>
      <c r="M1" s="7"/>
      <c r="N1" s="7"/>
      <c r="O1" s="7"/>
      <c r="P1" s="7"/>
    </row>
    <row r="2" spans="1:16" s="16" customFormat="1" x14ac:dyDescent="0.3">
      <c r="A2" s="110" t="s">
        <v>256</v>
      </c>
      <c r="B2" s="110"/>
      <c r="C2" s="110"/>
      <c r="D2" s="110"/>
      <c r="E2" s="110"/>
      <c r="F2" s="110"/>
      <c r="G2" s="110"/>
      <c r="H2" s="110"/>
      <c r="I2" s="110"/>
      <c r="J2" s="110"/>
      <c r="K2" s="110"/>
      <c r="L2" s="35"/>
      <c r="M2" s="35"/>
      <c r="N2" s="35"/>
      <c r="O2" s="35"/>
      <c r="P2" s="15"/>
    </row>
    <row r="3" spans="1:16" s="16" customFormat="1" x14ac:dyDescent="0.3">
      <c r="A3" s="109" t="s">
        <v>157</v>
      </c>
      <c r="B3" s="109"/>
      <c r="C3" s="109"/>
      <c r="D3" s="109"/>
      <c r="E3" s="109"/>
      <c r="F3" s="109"/>
      <c r="G3" s="109"/>
      <c r="H3" s="109"/>
      <c r="I3" s="109"/>
      <c r="J3" s="109"/>
      <c r="K3" s="109"/>
      <c r="L3" s="41"/>
      <c r="M3" s="41"/>
      <c r="N3" s="41"/>
      <c r="O3" s="41"/>
      <c r="P3" s="34"/>
    </row>
    <row r="4" spans="1:16" s="16" customFormat="1" x14ac:dyDescent="0.3">
      <c r="A4" s="53" t="s">
        <v>158</v>
      </c>
      <c r="C4" s="67" t="s">
        <v>167</v>
      </c>
      <c r="D4" s="14"/>
      <c r="E4" s="26"/>
      <c r="F4" s="14"/>
      <c r="G4" s="14"/>
      <c r="H4" s="14"/>
      <c r="I4" s="14"/>
      <c r="J4" s="14"/>
      <c r="K4" s="15"/>
      <c r="L4" s="27"/>
      <c r="M4" s="14"/>
      <c r="N4" s="14"/>
      <c r="O4" s="14"/>
      <c r="P4" s="15"/>
    </row>
    <row r="5" spans="1:16" s="16" customFormat="1" x14ac:dyDescent="0.3">
      <c r="A5" s="53" t="s">
        <v>159</v>
      </c>
      <c r="C5" s="67" t="s">
        <v>160</v>
      </c>
      <c r="D5" s="36"/>
      <c r="F5" s="27"/>
      <c r="G5" s="15"/>
      <c r="H5" s="14"/>
      <c r="I5" s="14"/>
      <c r="J5" s="14"/>
      <c r="K5" s="15"/>
      <c r="L5" s="27"/>
      <c r="M5" s="14"/>
      <c r="N5" s="14"/>
      <c r="O5" s="14"/>
      <c r="P5" s="15"/>
    </row>
    <row r="6" spans="1:16" s="16" customFormat="1" x14ac:dyDescent="0.3">
      <c r="A6" s="53" t="s">
        <v>161</v>
      </c>
      <c r="C6" s="67" t="s">
        <v>245</v>
      </c>
      <c r="D6" s="37"/>
      <c r="F6" s="14"/>
      <c r="G6" s="38"/>
      <c r="H6" s="14"/>
      <c r="I6" s="14"/>
      <c r="J6" s="14"/>
      <c r="K6" s="39"/>
      <c r="L6" s="40"/>
      <c r="M6" s="14"/>
      <c r="N6" s="39"/>
      <c r="O6" s="14"/>
      <c r="P6" s="15"/>
    </row>
    <row r="7" spans="1:16" s="16" customFormat="1" x14ac:dyDescent="0.3">
      <c r="A7" s="53"/>
      <c r="C7" s="67"/>
      <c r="D7" s="37"/>
      <c r="F7" s="49"/>
      <c r="G7" s="38"/>
      <c r="H7" s="49"/>
      <c r="I7" s="49"/>
      <c r="J7" s="49"/>
      <c r="K7" s="39"/>
      <c r="L7" s="40"/>
      <c r="M7" s="49"/>
      <c r="N7" s="39"/>
      <c r="O7" s="49"/>
      <c r="P7" s="15"/>
    </row>
    <row r="8" spans="1:16" s="16" customFormat="1" ht="19.5" customHeight="1" x14ac:dyDescent="0.3">
      <c r="A8" s="111" t="s">
        <v>248</v>
      </c>
      <c r="B8" s="112"/>
      <c r="C8" s="112"/>
      <c r="D8" s="112"/>
      <c r="E8" s="112"/>
      <c r="F8" s="112"/>
      <c r="G8" s="112"/>
      <c r="H8" s="112"/>
      <c r="I8" s="112"/>
      <c r="J8" s="112"/>
      <c r="K8" s="112"/>
      <c r="L8" s="40"/>
      <c r="M8" s="14"/>
      <c r="N8" s="39"/>
      <c r="O8" s="14"/>
      <c r="P8" s="15"/>
    </row>
    <row r="9" spans="1:16" s="16" customFormat="1" ht="19.5" customHeight="1" x14ac:dyDescent="0.3">
      <c r="A9" s="113" t="s">
        <v>247</v>
      </c>
      <c r="B9" s="113"/>
      <c r="C9" s="113"/>
      <c r="D9" s="113"/>
      <c r="E9" s="113"/>
      <c r="F9" s="113"/>
      <c r="G9" s="113"/>
      <c r="H9" s="113"/>
      <c r="I9" s="113"/>
      <c r="J9" s="113"/>
      <c r="K9" s="113"/>
      <c r="L9" s="40"/>
      <c r="M9" s="74"/>
      <c r="N9" s="39"/>
      <c r="O9" s="74"/>
      <c r="P9" s="15"/>
    </row>
    <row r="10" spans="1:16" s="16" customFormat="1" ht="19.5" customHeight="1" x14ac:dyDescent="0.3">
      <c r="A10" s="75" t="s">
        <v>246</v>
      </c>
      <c r="B10" s="76"/>
      <c r="C10" s="76"/>
      <c r="D10" s="76"/>
      <c r="E10" s="76"/>
      <c r="F10" s="76"/>
      <c r="G10" s="76"/>
      <c r="H10" s="76"/>
      <c r="I10" s="76"/>
      <c r="J10" s="76"/>
      <c r="K10" s="76"/>
      <c r="L10" s="40"/>
      <c r="M10" s="74"/>
      <c r="N10" s="39"/>
      <c r="O10" s="74"/>
      <c r="P10" s="15"/>
    </row>
    <row r="11" spans="1:16" s="16" customFormat="1" ht="30" customHeight="1" x14ac:dyDescent="0.3">
      <c r="A11" s="114" t="s">
        <v>249</v>
      </c>
      <c r="B11" s="114"/>
      <c r="C11" s="114"/>
      <c r="D11" s="114"/>
      <c r="E11" s="114"/>
      <c r="F11" s="114"/>
      <c r="G11" s="114"/>
      <c r="H11" s="114"/>
      <c r="I11" s="114"/>
      <c r="J11" s="114"/>
      <c r="K11" s="114"/>
      <c r="L11" s="40"/>
      <c r="M11" s="49"/>
      <c r="N11" s="39"/>
      <c r="O11" s="49"/>
      <c r="P11" s="15"/>
    </row>
    <row r="12" spans="1:16" s="16" customFormat="1" ht="15.75" customHeight="1" x14ac:dyDescent="0.3">
      <c r="A12" s="98" t="s">
        <v>23</v>
      </c>
      <c r="B12" s="100" t="s">
        <v>241</v>
      </c>
      <c r="C12" s="98" t="s">
        <v>24</v>
      </c>
      <c r="D12" s="102" t="s">
        <v>25</v>
      </c>
      <c r="E12" s="104" t="s">
        <v>26</v>
      </c>
      <c r="F12" s="106" t="s">
        <v>27</v>
      </c>
      <c r="G12" s="107"/>
      <c r="H12" s="107"/>
      <c r="I12" s="107"/>
      <c r="J12" s="107"/>
      <c r="K12" s="108"/>
    </row>
    <row r="13" spans="1:16" s="16" customFormat="1" ht="78" x14ac:dyDescent="0.3">
      <c r="A13" s="99"/>
      <c r="B13" s="101"/>
      <c r="C13" s="99"/>
      <c r="D13" s="103"/>
      <c r="E13" s="105"/>
      <c r="F13" s="17" t="s">
        <v>28</v>
      </c>
      <c r="G13" s="17" t="s">
        <v>242</v>
      </c>
      <c r="H13" s="17" t="s">
        <v>29</v>
      </c>
      <c r="I13" s="17" t="s">
        <v>173</v>
      </c>
      <c r="J13" s="17" t="s">
        <v>30</v>
      </c>
      <c r="K13" s="46" t="s">
        <v>31</v>
      </c>
    </row>
    <row r="14" spans="1:16" s="16" customFormat="1" ht="21" customHeight="1" x14ac:dyDescent="0.3">
      <c r="A14" s="95" t="s">
        <v>32</v>
      </c>
      <c r="B14" s="95"/>
      <c r="C14" s="95"/>
      <c r="D14" s="95"/>
      <c r="E14" s="95"/>
      <c r="F14" s="95"/>
      <c r="G14" s="95"/>
      <c r="H14" s="95"/>
      <c r="I14" s="95"/>
      <c r="J14" s="95"/>
      <c r="K14" s="95"/>
    </row>
    <row r="15" spans="1:16" s="7" customFormat="1" ht="40.5" customHeight="1" x14ac:dyDescent="0.3">
      <c r="A15" s="3" t="s">
        <v>33</v>
      </c>
      <c r="B15" s="3" t="s">
        <v>1</v>
      </c>
      <c r="C15" s="58" t="s">
        <v>34</v>
      </c>
      <c r="D15" s="11" t="s">
        <v>10</v>
      </c>
      <c r="E15" s="18">
        <v>1</v>
      </c>
      <c r="F15" s="9"/>
      <c r="G15" s="10"/>
      <c r="H15" s="19"/>
      <c r="I15" s="19"/>
      <c r="J15" s="42"/>
      <c r="K15" s="45">
        <f>SUM(H15:J15)</f>
        <v>0</v>
      </c>
    </row>
    <row r="16" spans="1:16" s="7" customFormat="1" ht="20.25" customHeight="1" x14ac:dyDescent="0.3">
      <c r="A16" s="3" t="s">
        <v>35</v>
      </c>
      <c r="B16" s="3" t="s">
        <v>1</v>
      </c>
      <c r="C16" s="51" t="s">
        <v>2</v>
      </c>
      <c r="D16" s="4" t="s">
        <v>3</v>
      </c>
      <c r="E16" s="5">
        <v>1</v>
      </c>
      <c r="F16" s="9"/>
      <c r="G16" s="10"/>
      <c r="H16" s="19"/>
      <c r="I16" s="19"/>
      <c r="J16" s="42"/>
      <c r="K16" s="45">
        <f t="shared" ref="K16:K45" si="0">SUM(H16:J16)</f>
        <v>0</v>
      </c>
    </row>
    <row r="17" spans="1:11" s="7" customFormat="1" ht="31.5" customHeight="1" x14ac:dyDescent="0.3">
      <c r="A17" s="3" t="s">
        <v>36</v>
      </c>
      <c r="B17" s="3" t="s">
        <v>1</v>
      </c>
      <c r="C17" s="58" t="s">
        <v>165</v>
      </c>
      <c r="D17" s="11" t="s">
        <v>10</v>
      </c>
      <c r="E17" s="18">
        <v>1</v>
      </c>
      <c r="F17" s="9"/>
      <c r="G17" s="10"/>
      <c r="H17" s="19"/>
      <c r="I17" s="19"/>
      <c r="J17" s="42"/>
      <c r="K17" s="45">
        <f t="shared" si="0"/>
        <v>0</v>
      </c>
    </row>
    <row r="18" spans="1:11" s="7" customFormat="1" ht="40.5" customHeight="1" x14ac:dyDescent="0.3">
      <c r="A18" s="3" t="s">
        <v>37</v>
      </c>
      <c r="B18" s="3" t="s">
        <v>1</v>
      </c>
      <c r="C18" s="58" t="s">
        <v>258</v>
      </c>
      <c r="D18" s="11" t="s">
        <v>10</v>
      </c>
      <c r="E18" s="18">
        <v>1</v>
      </c>
      <c r="F18" s="9"/>
      <c r="G18" s="10"/>
      <c r="H18" s="19"/>
      <c r="I18" s="19"/>
      <c r="J18" s="42"/>
      <c r="K18" s="45">
        <f t="shared" si="0"/>
        <v>0</v>
      </c>
    </row>
    <row r="19" spans="1:11" s="53" customFormat="1" ht="40.5" customHeight="1" x14ac:dyDescent="0.3">
      <c r="A19" s="3" t="s">
        <v>38</v>
      </c>
      <c r="B19" s="3" t="s">
        <v>1</v>
      </c>
      <c r="C19" s="58" t="s">
        <v>259</v>
      </c>
      <c r="D19" s="56" t="s">
        <v>10</v>
      </c>
      <c r="E19" s="59">
        <v>1</v>
      </c>
      <c r="F19" s="9"/>
      <c r="G19" s="10"/>
      <c r="H19" s="19"/>
      <c r="I19" s="19"/>
      <c r="J19" s="42"/>
      <c r="K19" s="45">
        <f t="shared" ref="K19" si="1">SUM(H19:J19)</f>
        <v>0</v>
      </c>
    </row>
    <row r="20" spans="1:11" s="7" customFormat="1" ht="40.5" customHeight="1" x14ac:dyDescent="0.3">
      <c r="A20" s="3" t="s">
        <v>39</v>
      </c>
      <c r="B20" s="3" t="s">
        <v>1</v>
      </c>
      <c r="C20" s="58" t="s">
        <v>260</v>
      </c>
      <c r="D20" s="11" t="s">
        <v>10</v>
      </c>
      <c r="E20" s="18">
        <v>1</v>
      </c>
      <c r="F20" s="9"/>
      <c r="G20" s="10"/>
      <c r="H20" s="19"/>
      <c r="I20" s="19"/>
      <c r="J20" s="42"/>
      <c r="K20" s="45">
        <f t="shared" si="0"/>
        <v>0</v>
      </c>
    </row>
    <row r="21" spans="1:11" s="53" customFormat="1" ht="40.5" customHeight="1" x14ac:dyDescent="0.3">
      <c r="A21" s="3" t="s">
        <v>41</v>
      </c>
      <c r="B21" s="3" t="s">
        <v>1</v>
      </c>
      <c r="C21" s="58" t="s">
        <v>261</v>
      </c>
      <c r="D21" s="56" t="s">
        <v>10</v>
      </c>
      <c r="E21" s="59">
        <v>1</v>
      </c>
      <c r="F21" s="9"/>
      <c r="G21" s="10"/>
      <c r="H21" s="19"/>
      <c r="I21" s="19"/>
      <c r="J21" s="42"/>
      <c r="K21" s="45">
        <f t="shared" ref="K21" si="2">SUM(H21:J21)</f>
        <v>0</v>
      </c>
    </row>
    <row r="22" spans="1:11" s="7" customFormat="1" ht="40.5" customHeight="1" x14ac:dyDescent="0.3">
      <c r="A22" s="3" t="s">
        <v>43</v>
      </c>
      <c r="B22" s="3" t="s">
        <v>1</v>
      </c>
      <c r="C22" s="58" t="s">
        <v>40</v>
      </c>
      <c r="D22" s="11" t="s">
        <v>10</v>
      </c>
      <c r="E22" s="18">
        <v>1</v>
      </c>
      <c r="F22" s="9"/>
      <c r="G22" s="10"/>
      <c r="H22" s="19"/>
      <c r="I22" s="19"/>
      <c r="J22" s="42"/>
      <c r="K22" s="45">
        <f t="shared" si="0"/>
        <v>0</v>
      </c>
    </row>
    <row r="23" spans="1:11" s="20" customFormat="1" ht="40.5" customHeight="1" x14ac:dyDescent="0.3">
      <c r="A23" s="3" t="s">
        <v>45</v>
      </c>
      <c r="B23" s="3" t="s">
        <v>1</v>
      </c>
      <c r="C23" s="58" t="s">
        <v>42</v>
      </c>
      <c r="D23" s="11" t="s">
        <v>10</v>
      </c>
      <c r="E23" s="18">
        <v>1</v>
      </c>
      <c r="F23" s="9"/>
      <c r="G23" s="10"/>
      <c r="H23" s="19"/>
      <c r="I23" s="3"/>
      <c r="J23" s="43"/>
      <c r="K23" s="45">
        <f t="shared" si="0"/>
        <v>0</v>
      </c>
    </row>
    <row r="24" spans="1:11" s="7" customFormat="1" ht="40.5" customHeight="1" x14ac:dyDescent="0.3">
      <c r="A24" s="3" t="s">
        <v>47</v>
      </c>
      <c r="B24" s="3" t="s">
        <v>1</v>
      </c>
      <c r="C24" s="58" t="s">
        <v>44</v>
      </c>
      <c r="D24" s="11" t="s">
        <v>10</v>
      </c>
      <c r="E24" s="18">
        <v>1</v>
      </c>
      <c r="F24" s="9"/>
      <c r="G24" s="10"/>
      <c r="H24" s="19"/>
      <c r="I24" s="19"/>
      <c r="J24" s="42"/>
      <c r="K24" s="45">
        <f t="shared" si="0"/>
        <v>0</v>
      </c>
    </row>
    <row r="25" spans="1:11" s="21" customFormat="1" ht="20.25" customHeight="1" x14ac:dyDescent="0.3">
      <c r="A25" s="3" t="s">
        <v>49</v>
      </c>
      <c r="B25" s="3" t="s">
        <v>1</v>
      </c>
      <c r="C25" s="58" t="s">
        <v>46</v>
      </c>
      <c r="D25" s="11" t="s">
        <v>8</v>
      </c>
      <c r="E25" s="18">
        <v>1</v>
      </c>
      <c r="F25" s="9"/>
      <c r="G25" s="10"/>
      <c r="H25" s="19"/>
      <c r="I25" s="19"/>
      <c r="J25" s="42"/>
      <c r="K25" s="45">
        <f t="shared" si="0"/>
        <v>0</v>
      </c>
    </row>
    <row r="26" spans="1:11" s="21" customFormat="1" ht="20.25" customHeight="1" x14ac:dyDescent="0.3">
      <c r="A26" s="3" t="s">
        <v>51</v>
      </c>
      <c r="B26" s="3" t="s">
        <v>1</v>
      </c>
      <c r="C26" s="54" t="s">
        <v>7</v>
      </c>
      <c r="D26" s="3" t="s">
        <v>8</v>
      </c>
      <c r="E26" s="8">
        <v>1</v>
      </c>
      <c r="F26" s="9"/>
      <c r="G26" s="10"/>
      <c r="H26" s="19"/>
      <c r="I26" s="19"/>
      <c r="J26" s="42"/>
      <c r="K26" s="45">
        <f t="shared" si="0"/>
        <v>0</v>
      </c>
    </row>
    <row r="27" spans="1:11" s="22" customFormat="1" ht="20.25" customHeight="1" x14ac:dyDescent="0.3">
      <c r="A27" s="3" t="s">
        <v>53</v>
      </c>
      <c r="B27" s="3" t="s">
        <v>1</v>
      </c>
      <c r="C27" s="60" t="s">
        <v>48</v>
      </c>
      <c r="D27" s="11" t="s">
        <v>3</v>
      </c>
      <c r="E27" s="18">
        <v>1</v>
      </c>
      <c r="F27" s="9"/>
      <c r="G27" s="10"/>
      <c r="H27" s="19"/>
      <c r="I27" s="19"/>
      <c r="J27" s="42"/>
      <c r="K27" s="45">
        <f t="shared" si="0"/>
        <v>0</v>
      </c>
    </row>
    <row r="28" spans="1:11" s="22" customFormat="1" ht="20.25" customHeight="1" x14ac:dyDescent="0.3">
      <c r="A28" s="3" t="s">
        <v>55</v>
      </c>
      <c r="B28" s="3" t="s">
        <v>1</v>
      </c>
      <c r="C28" s="60" t="s">
        <v>50</v>
      </c>
      <c r="D28" s="11" t="s">
        <v>3</v>
      </c>
      <c r="E28" s="18">
        <v>1</v>
      </c>
      <c r="F28" s="9"/>
      <c r="G28" s="10"/>
      <c r="H28" s="19"/>
      <c r="I28" s="19"/>
      <c r="J28" s="42"/>
      <c r="K28" s="45">
        <f t="shared" si="0"/>
        <v>0</v>
      </c>
    </row>
    <row r="29" spans="1:11" s="20" customFormat="1" ht="41.25" customHeight="1" x14ac:dyDescent="0.3">
      <c r="A29" s="3" t="s">
        <v>57</v>
      </c>
      <c r="B29" s="3" t="s">
        <v>1</v>
      </c>
      <c r="C29" s="58" t="s">
        <v>52</v>
      </c>
      <c r="D29" s="11" t="s">
        <v>10</v>
      </c>
      <c r="E29" s="18">
        <v>1</v>
      </c>
      <c r="F29" s="9"/>
      <c r="G29" s="10"/>
      <c r="H29" s="19"/>
      <c r="I29" s="3"/>
      <c r="J29" s="43"/>
      <c r="K29" s="45">
        <f t="shared" si="0"/>
        <v>0</v>
      </c>
    </row>
    <row r="30" spans="1:11" s="20" customFormat="1" ht="41.25" customHeight="1" x14ac:dyDescent="0.3">
      <c r="A30" s="3" t="s">
        <v>59</v>
      </c>
      <c r="B30" s="3" t="s">
        <v>1</v>
      </c>
      <c r="C30" s="58" t="s">
        <v>54</v>
      </c>
      <c r="D30" s="11" t="s">
        <v>10</v>
      </c>
      <c r="E30" s="18">
        <v>1</v>
      </c>
      <c r="F30" s="9"/>
      <c r="G30" s="10"/>
      <c r="H30" s="19"/>
      <c r="I30" s="3"/>
      <c r="J30" s="43"/>
      <c r="K30" s="45">
        <f t="shared" si="0"/>
        <v>0</v>
      </c>
    </row>
    <row r="31" spans="1:11" s="20" customFormat="1" ht="41.25" customHeight="1" x14ac:dyDescent="0.3">
      <c r="A31" s="1" t="s">
        <v>61</v>
      </c>
      <c r="B31" s="3" t="s">
        <v>1</v>
      </c>
      <c r="C31" s="51" t="s">
        <v>186</v>
      </c>
      <c r="D31" s="56" t="s">
        <v>10</v>
      </c>
      <c r="E31" s="59">
        <v>1</v>
      </c>
      <c r="F31" s="9"/>
      <c r="G31" s="10"/>
      <c r="H31" s="19"/>
      <c r="I31" s="3"/>
      <c r="J31" s="43"/>
      <c r="K31" s="45">
        <f t="shared" si="0"/>
        <v>0</v>
      </c>
    </row>
    <row r="32" spans="1:11" s="7" customFormat="1" ht="41.25" customHeight="1" x14ac:dyDescent="0.3">
      <c r="A32" s="50" t="s">
        <v>63</v>
      </c>
      <c r="B32" s="2" t="s">
        <v>1</v>
      </c>
      <c r="C32" s="51" t="s">
        <v>56</v>
      </c>
      <c r="D32" s="2" t="s">
        <v>10</v>
      </c>
      <c r="E32" s="12">
        <v>1</v>
      </c>
      <c r="F32" s="9"/>
      <c r="G32" s="10"/>
      <c r="H32" s="19"/>
      <c r="I32" s="6"/>
      <c r="J32" s="44"/>
      <c r="K32" s="45">
        <f t="shared" si="0"/>
        <v>0</v>
      </c>
    </row>
    <row r="33" spans="1:11" s="7" customFormat="1" ht="41.25" customHeight="1" x14ac:dyDescent="0.3">
      <c r="A33" s="50" t="s">
        <v>65</v>
      </c>
      <c r="B33" s="2" t="s">
        <v>1</v>
      </c>
      <c r="C33" s="51" t="s">
        <v>58</v>
      </c>
      <c r="D33" s="2" t="s">
        <v>10</v>
      </c>
      <c r="E33" s="12">
        <v>1</v>
      </c>
      <c r="F33" s="9"/>
      <c r="G33" s="10"/>
      <c r="H33" s="19"/>
      <c r="I33" s="6"/>
      <c r="J33" s="44"/>
      <c r="K33" s="45">
        <f t="shared" si="0"/>
        <v>0</v>
      </c>
    </row>
    <row r="34" spans="1:11" s="7" customFormat="1" ht="41.25" customHeight="1" x14ac:dyDescent="0.3">
      <c r="A34" s="50" t="s">
        <v>67</v>
      </c>
      <c r="B34" s="2" t="s">
        <v>1</v>
      </c>
      <c r="C34" s="51" t="s">
        <v>60</v>
      </c>
      <c r="D34" s="2" t="s">
        <v>10</v>
      </c>
      <c r="E34" s="12">
        <v>1</v>
      </c>
      <c r="F34" s="9"/>
      <c r="G34" s="10"/>
      <c r="H34" s="19"/>
      <c r="I34" s="6"/>
      <c r="J34" s="44"/>
      <c r="K34" s="45">
        <f t="shared" si="0"/>
        <v>0</v>
      </c>
    </row>
    <row r="35" spans="1:11" s="7" customFormat="1" ht="41.25" customHeight="1" x14ac:dyDescent="0.3">
      <c r="A35" s="50" t="s">
        <v>69</v>
      </c>
      <c r="B35" s="2" t="s">
        <v>1</v>
      </c>
      <c r="C35" s="51" t="s">
        <v>62</v>
      </c>
      <c r="D35" s="2" t="s">
        <v>10</v>
      </c>
      <c r="E35" s="12">
        <v>1</v>
      </c>
      <c r="F35" s="9"/>
      <c r="G35" s="10"/>
      <c r="H35" s="19"/>
      <c r="I35" s="6"/>
      <c r="J35" s="44"/>
      <c r="K35" s="45">
        <f t="shared" si="0"/>
        <v>0</v>
      </c>
    </row>
    <row r="36" spans="1:11" s="23" customFormat="1" ht="41.25" customHeight="1" x14ac:dyDescent="0.3">
      <c r="A36" s="50" t="s">
        <v>71</v>
      </c>
      <c r="B36" s="2" t="s">
        <v>1</v>
      </c>
      <c r="C36" s="62" t="s">
        <v>64</v>
      </c>
      <c r="D36" s="2" t="s">
        <v>10</v>
      </c>
      <c r="E36" s="12">
        <v>1</v>
      </c>
      <c r="F36" s="9"/>
      <c r="G36" s="10"/>
      <c r="H36" s="19"/>
      <c r="I36" s="6"/>
      <c r="J36" s="44"/>
      <c r="K36" s="45">
        <f t="shared" si="0"/>
        <v>0</v>
      </c>
    </row>
    <row r="37" spans="1:11" s="23" customFormat="1" ht="41.25" customHeight="1" x14ac:dyDescent="0.3">
      <c r="A37" s="50" t="s">
        <v>73</v>
      </c>
      <c r="B37" s="2" t="s">
        <v>1</v>
      </c>
      <c r="C37" s="51" t="s">
        <v>66</v>
      </c>
      <c r="D37" s="2" t="s">
        <v>10</v>
      </c>
      <c r="E37" s="12">
        <v>1</v>
      </c>
      <c r="F37" s="9"/>
      <c r="G37" s="10"/>
      <c r="H37" s="19"/>
      <c r="I37" s="6"/>
      <c r="J37" s="44"/>
      <c r="K37" s="45">
        <f t="shared" si="0"/>
        <v>0</v>
      </c>
    </row>
    <row r="38" spans="1:11" s="23" customFormat="1" ht="41.25" customHeight="1" x14ac:dyDescent="0.3">
      <c r="A38" s="50" t="s">
        <v>75</v>
      </c>
      <c r="B38" s="2" t="s">
        <v>1</v>
      </c>
      <c r="C38" s="51" t="s">
        <v>68</v>
      </c>
      <c r="D38" s="2" t="s">
        <v>10</v>
      </c>
      <c r="E38" s="12">
        <v>1</v>
      </c>
      <c r="F38" s="9"/>
      <c r="G38" s="10"/>
      <c r="H38" s="19"/>
      <c r="I38" s="6"/>
      <c r="J38" s="44"/>
      <c r="K38" s="45">
        <f t="shared" si="0"/>
        <v>0</v>
      </c>
    </row>
    <row r="39" spans="1:11" s="23" customFormat="1" ht="41.25" customHeight="1" x14ac:dyDescent="0.3">
      <c r="A39" s="50" t="s">
        <v>262</v>
      </c>
      <c r="B39" s="2" t="s">
        <v>1</v>
      </c>
      <c r="C39" s="51" t="s">
        <v>70</v>
      </c>
      <c r="D39" s="2" t="s">
        <v>10</v>
      </c>
      <c r="E39" s="12">
        <v>1</v>
      </c>
      <c r="F39" s="9"/>
      <c r="G39" s="10"/>
      <c r="H39" s="19"/>
      <c r="I39" s="6"/>
      <c r="J39" s="44"/>
      <c r="K39" s="45">
        <f t="shared" si="0"/>
        <v>0</v>
      </c>
    </row>
    <row r="40" spans="1:11" s="23" customFormat="1" ht="41.25" customHeight="1" x14ac:dyDescent="0.3">
      <c r="A40" s="50" t="s">
        <v>78</v>
      </c>
      <c r="B40" s="2" t="s">
        <v>1</v>
      </c>
      <c r="C40" s="51" t="s">
        <v>72</v>
      </c>
      <c r="D40" s="2" t="s">
        <v>10</v>
      </c>
      <c r="E40" s="12">
        <v>1</v>
      </c>
      <c r="F40" s="9"/>
      <c r="G40" s="10"/>
      <c r="H40" s="19"/>
      <c r="I40" s="6"/>
      <c r="J40" s="44"/>
      <c r="K40" s="45">
        <f t="shared" si="0"/>
        <v>0</v>
      </c>
    </row>
    <row r="41" spans="1:11" s="23" customFormat="1" ht="41.25" customHeight="1" x14ac:dyDescent="0.3">
      <c r="A41" s="50" t="s">
        <v>80</v>
      </c>
      <c r="B41" s="2" t="s">
        <v>1</v>
      </c>
      <c r="C41" s="51" t="s">
        <v>74</v>
      </c>
      <c r="D41" s="2" t="s">
        <v>10</v>
      </c>
      <c r="E41" s="12">
        <v>1</v>
      </c>
      <c r="F41" s="9"/>
      <c r="G41" s="10"/>
      <c r="H41" s="19"/>
      <c r="I41" s="6"/>
      <c r="J41" s="44"/>
      <c r="K41" s="45">
        <f t="shared" si="0"/>
        <v>0</v>
      </c>
    </row>
    <row r="42" spans="1:11" s="23" customFormat="1" ht="41.25" customHeight="1" x14ac:dyDescent="0.3">
      <c r="A42" s="50" t="s">
        <v>263</v>
      </c>
      <c r="B42" s="2" t="s">
        <v>1</v>
      </c>
      <c r="C42" s="51" t="s">
        <v>76</v>
      </c>
      <c r="D42" s="2" t="s">
        <v>10</v>
      </c>
      <c r="E42" s="12">
        <v>1</v>
      </c>
      <c r="F42" s="9"/>
      <c r="G42" s="10"/>
      <c r="H42" s="19"/>
      <c r="I42" s="6"/>
      <c r="J42" s="44"/>
      <c r="K42" s="45">
        <f t="shared" si="0"/>
        <v>0</v>
      </c>
    </row>
    <row r="43" spans="1:11" s="23" customFormat="1" ht="41.25" customHeight="1" x14ac:dyDescent="0.3">
      <c r="A43" s="50" t="s">
        <v>163</v>
      </c>
      <c r="B43" s="2" t="s">
        <v>1</v>
      </c>
      <c r="C43" s="51" t="s">
        <v>77</v>
      </c>
      <c r="D43" s="2" t="s">
        <v>10</v>
      </c>
      <c r="E43" s="12">
        <v>1</v>
      </c>
      <c r="F43" s="9"/>
      <c r="G43" s="10"/>
      <c r="H43" s="19"/>
      <c r="I43" s="6"/>
      <c r="J43" s="44"/>
      <c r="K43" s="45">
        <f t="shared" si="0"/>
        <v>0</v>
      </c>
    </row>
    <row r="44" spans="1:11" s="23" customFormat="1" ht="41.25" customHeight="1" x14ac:dyDescent="0.3">
      <c r="A44" s="50" t="s">
        <v>244</v>
      </c>
      <c r="B44" s="2" t="s">
        <v>1</v>
      </c>
      <c r="C44" s="51" t="s">
        <v>79</v>
      </c>
      <c r="D44" s="2" t="s">
        <v>10</v>
      </c>
      <c r="E44" s="12">
        <v>1</v>
      </c>
      <c r="F44" s="9"/>
      <c r="G44" s="10"/>
      <c r="H44" s="19"/>
      <c r="I44" s="6"/>
      <c r="J44" s="44"/>
      <c r="K44" s="45">
        <f t="shared" si="0"/>
        <v>0</v>
      </c>
    </row>
    <row r="45" spans="1:11" s="23" customFormat="1" ht="41.25" customHeight="1" x14ac:dyDescent="0.3">
      <c r="A45" s="50" t="s">
        <v>264</v>
      </c>
      <c r="B45" s="2" t="s">
        <v>1</v>
      </c>
      <c r="C45" s="51" t="s">
        <v>81</v>
      </c>
      <c r="D45" s="2" t="s">
        <v>10</v>
      </c>
      <c r="E45" s="12">
        <v>1</v>
      </c>
      <c r="F45" s="9"/>
      <c r="G45" s="10"/>
      <c r="H45" s="19"/>
      <c r="I45" s="6"/>
      <c r="J45" s="44"/>
      <c r="K45" s="45">
        <f t="shared" si="0"/>
        <v>0</v>
      </c>
    </row>
    <row r="46" spans="1:11" s="23" customFormat="1" ht="41.25" customHeight="1" x14ac:dyDescent="0.3">
      <c r="A46" s="50" t="s">
        <v>265</v>
      </c>
      <c r="B46" s="2" t="s">
        <v>1</v>
      </c>
      <c r="C46" s="51" t="s">
        <v>82</v>
      </c>
      <c r="D46" s="2" t="s">
        <v>10</v>
      </c>
      <c r="E46" s="12">
        <v>1</v>
      </c>
      <c r="F46" s="9"/>
      <c r="G46" s="10"/>
      <c r="H46" s="19"/>
      <c r="I46" s="6"/>
      <c r="J46" s="44"/>
      <c r="K46" s="45">
        <f>SUM(H46:J46)</f>
        <v>0</v>
      </c>
    </row>
    <row r="47" spans="1:11" s="23" customFormat="1" ht="41.25" customHeight="1" x14ac:dyDescent="0.3">
      <c r="A47" s="50" t="s">
        <v>266</v>
      </c>
      <c r="B47" s="50" t="s">
        <v>1</v>
      </c>
      <c r="C47" s="51" t="s">
        <v>243</v>
      </c>
      <c r="D47" s="50" t="s">
        <v>10</v>
      </c>
      <c r="E47" s="57">
        <v>1</v>
      </c>
      <c r="F47" s="9"/>
      <c r="G47" s="10"/>
      <c r="H47" s="19"/>
      <c r="I47" s="6"/>
      <c r="J47" s="44"/>
      <c r="K47" s="45">
        <f>SUM(H47:J47)</f>
        <v>0</v>
      </c>
    </row>
    <row r="48" spans="1:11" s="23" customFormat="1" ht="23.25" customHeight="1" x14ac:dyDescent="0.3">
      <c r="A48" s="96" t="s">
        <v>83</v>
      </c>
      <c r="B48" s="96"/>
      <c r="C48" s="96"/>
      <c r="D48" s="96"/>
      <c r="E48" s="96"/>
      <c r="F48" s="96"/>
      <c r="G48" s="96"/>
      <c r="H48" s="96"/>
      <c r="I48" s="96"/>
      <c r="J48" s="96"/>
      <c r="K48" s="96"/>
    </row>
    <row r="49" spans="1:11" s="7" customFormat="1" ht="41.25" customHeight="1" x14ac:dyDescent="0.3">
      <c r="A49" s="50" t="s">
        <v>0</v>
      </c>
      <c r="B49" s="3" t="s">
        <v>1</v>
      </c>
      <c r="C49" s="54" t="s">
        <v>84</v>
      </c>
      <c r="D49" s="11" t="s">
        <v>5</v>
      </c>
      <c r="E49" s="8">
        <v>1</v>
      </c>
      <c r="F49" s="9"/>
      <c r="G49" s="10"/>
      <c r="H49" s="19"/>
      <c r="I49" s="19"/>
      <c r="J49" s="19"/>
      <c r="K49" s="45">
        <f>SUM(H49:J49)</f>
        <v>0</v>
      </c>
    </row>
    <row r="50" spans="1:11" s="7" customFormat="1" ht="41.25" customHeight="1" x14ac:dyDescent="0.3">
      <c r="A50" s="50" t="s">
        <v>4</v>
      </c>
      <c r="B50" s="3" t="s">
        <v>1</v>
      </c>
      <c r="C50" s="54" t="s">
        <v>85</v>
      </c>
      <c r="D50" s="11" t="s">
        <v>5</v>
      </c>
      <c r="E50" s="8">
        <v>1</v>
      </c>
      <c r="F50" s="9"/>
      <c r="G50" s="10"/>
      <c r="H50" s="19"/>
      <c r="I50" s="19"/>
      <c r="J50" s="19"/>
      <c r="K50" s="45">
        <f t="shared" ref="K50:K66" si="3">SUM(H50:J50)</f>
        <v>0</v>
      </c>
    </row>
    <row r="51" spans="1:11" s="7" customFormat="1" ht="20.25" customHeight="1" x14ac:dyDescent="0.3">
      <c r="A51" s="50" t="s">
        <v>6</v>
      </c>
      <c r="B51" s="3" t="s">
        <v>1</v>
      </c>
      <c r="C51" s="54" t="s">
        <v>86</v>
      </c>
      <c r="D51" s="11" t="s">
        <v>5</v>
      </c>
      <c r="E51" s="8">
        <v>1</v>
      </c>
      <c r="F51" s="9"/>
      <c r="G51" s="10"/>
      <c r="H51" s="19"/>
      <c r="I51" s="19"/>
      <c r="J51" s="19"/>
      <c r="K51" s="45">
        <f t="shared" si="3"/>
        <v>0</v>
      </c>
    </row>
    <row r="52" spans="1:11" s="7" customFormat="1" ht="20.25" customHeight="1" x14ac:dyDescent="0.3">
      <c r="A52" s="50" t="s">
        <v>9</v>
      </c>
      <c r="B52" s="3" t="s">
        <v>1</v>
      </c>
      <c r="C52" s="54" t="s">
        <v>87</v>
      </c>
      <c r="D52" s="11" t="s">
        <v>5</v>
      </c>
      <c r="E52" s="8">
        <v>1</v>
      </c>
      <c r="F52" s="9"/>
      <c r="G52" s="10"/>
      <c r="H52" s="19"/>
      <c r="I52" s="3"/>
      <c r="J52" s="3"/>
      <c r="K52" s="45">
        <f t="shared" si="3"/>
        <v>0</v>
      </c>
    </row>
    <row r="53" spans="1:11" s="7" customFormat="1" ht="40.5" customHeight="1" x14ac:dyDescent="0.3">
      <c r="A53" s="50" t="s">
        <v>11</v>
      </c>
      <c r="B53" s="3" t="s">
        <v>1</v>
      </c>
      <c r="C53" s="54" t="s">
        <v>88</v>
      </c>
      <c r="D53" s="11" t="s">
        <v>5</v>
      </c>
      <c r="E53" s="8">
        <v>1</v>
      </c>
      <c r="F53" s="9"/>
      <c r="G53" s="10"/>
      <c r="H53" s="19"/>
      <c r="I53" s="19"/>
      <c r="J53" s="19"/>
      <c r="K53" s="45">
        <f t="shared" si="3"/>
        <v>0</v>
      </c>
    </row>
    <row r="54" spans="1:11" s="7" customFormat="1" ht="40.5" customHeight="1" x14ac:dyDescent="0.3">
      <c r="A54" s="50" t="s">
        <v>12</v>
      </c>
      <c r="B54" s="3" t="s">
        <v>1</v>
      </c>
      <c r="C54" s="54" t="s">
        <v>89</v>
      </c>
      <c r="D54" s="11" t="s">
        <v>5</v>
      </c>
      <c r="E54" s="8">
        <v>1</v>
      </c>
      <c r="F54" s="9"/>
      <c r="G54" s="10"/>
      <c r="H54" s="19"/>
      <c r="I54" s="3"/>
      <c r="J54" s="3"/>
      <c r="K54" s="45">
        <f t="shared" si="3"/>
        <v>0</v>
      </c>
    </row>
    <row r="55" spans="1:11" s="7" customFormat="1" ht="40.5" customHeight="1" x14ac:dyDescent="0.3">
      <c r="A55" s="50" t="s">
        <v>13</v>
      </c>
      <c r="B55" s="3" t="s">
        <v>1</v>
      </c>
      <c r="C55" s="54" t="s">
        <v>90</v>
      </c>
      <c r="D55" s="11" t="s">
        <v>5</v>
      </c>
      <c r="E55" s="8">
        <v>1</v>
      </c>
      <c r="F55" s="9"/>
      <c r="G55" s="10"/>
      <c r="H55" s="19"/>
      <c r="I55" s="19"/>
      <c r="J55" s="19"/>
      <c r="K55" s="45">
        <f t="shared" si="3"/>
        <v>0</v>
      </c>
    </row>
    <row r="56" spans="1:11" s="7" customFormat="1" ht="40.5" customHeight="1" x14ac:dyDescent="0.3">
      <c r="A56" s="50" t="s">
        <v>14</v>
      </c>
      <c r="B56" s="3" t="s">
        <v>1</v>
      </c>
      <c r="C56" s="54" t="s">
        <v>91</v>
      </c>
      <c r="D56" s="11" t="s">
        <v>5</v>
      </c>
      <c r="E56" s="8">
        <v>1</v>
      </c>
      <c r="F56" s="9"/>
      <c r="G56" s="10"/>
      <c r="H56" s="19"/>
      <c r="I56" s="3"/>
      <c r="J56" s="3"/>
      <c r="K56" s="45">
        <f t="shared" si="3"/>
        <v>0</v>
      </c>
    </row>
    <row r="57" spans="1:11" s="7" customFormat="1" ht="20.25" customHeight="1" x14ac:dyDescent="0.3">
      <c r="A57" s="50" t="s">
        <v>15</v>
      </c>
      <c r="B57" s="3" t="s">
        <v>1</v>
      </c>
      <c r="C57" s="54" t="s">
        <v>92</v>
      </c>
      <c r="D57" s="11" t="s">
        <v>93</v>
      </c>
      <c r="E57" s="8">
        <v>1</v>
      </c>
      <c r="F57" s="9"/>
      <c r="G57" s="10"/>
      <c r="H57" s="19"/>
      <c r="I57" s="3"/>
      <c r="J57" s="3"/>
      <c r="K57" s="45">
        <f t="shared" si="3"/>
        <v>0</v>
      </c>
    </row>
    <row r="58" spans="1:11" s="7" customFormat="1" ht="20.25" customHeight="1" x14ac:dyDescent="0.3">
      <c r="A58" s="50" t="s">
        <v>16</v>
      </c>
      <c r="B58" s="3" t="s">
        <v>1</v>
      </c>
      <c r="C58" s="54" t="s">
        <v>94</v>
      </c>
      <c r="D58" s="11" t="s">
        <v>10</v>
      </c>
      <c r="E58" s="8">
        <v>1</v>
      </c>
      <c r="F58" s="9"/>
      <c r="G58" s="10"/>
      <c r="H58" s="19"/>
      <c r="I58" s="3"/>
      <c r="J58" s="3"/>
      <c r="K58" s="45">
        <f t="shared" si="3"/>
        <v>0</v>
      </c>
    </row>
    <row r="59" spans="1:11" s="7" customFormat="1" ht="20.25" customHeight="1" x14ac:dyDescent="0.3">
      <c r="A59" s="50" t="s">
        <v>17</v>
      </c>
      <c r="B59" s="3" t="s">
        <v>1</v>
      </c>
      <c r="C59" s="54" t="s">
        <v>95</v>
      </c>
      <c r="D59" s="11" t="s">
        <v>10</v>
      </c>
      <c r="E59" s="8">
        <v>1</v>
      </c>
      <c r="F59" s="9"/>
      <c r="G59" s="10"/>
      <c r="H59" s="19"/>
      <c r="I59" s="3"/>
      <c r="J59" s="3"/>
      <c r="K59" s="45">
        <f t="shared" si="3"/>
        <v>0</v>
      </c>
    </row>
    <row r="60" spans="1:11" s="7" customFormat="1" ht="31.5" customHeight="1" x14ac:dyDescent="0.3">
      <c r="A60" s="50" t="s">
        <v>18</v>
      </c>
      <c r="B60" s="3" t="s">
        <v>1</v>
      </c>
      <c r="C60" s="54" t="s">
        <v>96</v>
      </c>
      <c r="D60" s="11" t="s">
        <v>10</v>
      </c>
      <c r="E60" s="8">
        <v>1</v>
      </c>
      <c r="F60" s="9"/>
      <c r="G60" s="10"/>
      <c r="H60" s="19"/>
      <c r="I60" s="3"/>
      <c r="J60" s="3"/>
      <c r="K60" s="45">
        <f t="shared" si="3"/>
        <v>0</v>
      </c>
    </row>
    <row r="61" spans="1:11" s="7" customFormat="1" ht="20.25" customHeight="1" x14ac:dyDescent="0.3">
      <c r="A61" s="50" t="s">
        <v>19</v>
      </c>
      <c r="B61" s="3" t="s">
        <v>1</v>
      </c>
      <c r="C61" s="58" t="s">
        <v>97</v>
      </c>
      <c r="D61" s="11" t="s">
        <v>10</v>
      </c>
      <c r="E61" s="18">
        <v>1</v>
      </c>
      <c r="F61" s="9"/>
      <c r="G61" s="10"/>
      <c r="H61" s="19"/>
      <c r="I61" s="3"/>
      <c r="J61" s="3"/>
      <c r="K61" s="45">
        <f t="shared" si="3"/>
        <v>0</v>
      </c>
    </row>
    <row r="62" spans="1:11" s="7" customFormat="1" ht="52.5" customHeight="1" x14ac:dyDescent="0.3">
      <c r="A62" s="50" t="s">
        <v>20</v>
      </c>
      <c r="B62" s="3" t="s">
        <v>1</v>
      </c>
      <c r="C62" s="54" t="s">
        <v>176</v>
      </c>
      <c r="D62" s="11" t="s">
        <v>10</v>
      </c>
      <c r="E62" s="8">
        <v>1</v>
      </c>
      <c r="F62" s="9"/>
      <c r="G62" s="10"/>
      <c r="H62" s="19"/>
      <c r="I62" s="19"/>
      <c r="J62" s="19"/>
      <c r="K62" s="45">
        <f t="shared" si="3"/>
        <v>0</v>
      </c>
    </row>
    <row r="63" spans="1:11" s="53" customFormat="1" ht="52.5" customHeight="1" x14ac:dyDescent="0.3">
      <c r="A63" s="50" t="s">
        <v>169</v>
      </c>
      <c r="B63" s="3" t="s">
        <v>1</v>
      </c>
      <c r="C63" s="54" t="s">
        <v>177</v>
      </c>
      <c r="D63" s="56" t="s">
        <v>10</v>
      </c>
      <c r="E63" s="55">
        <v>1</v>
      </c>
      <c r="F63" s="9"/>
      <c r="G63" s="10"/>
      <c r="H63" s="19"/>
      <c r="I63" s="19"/>
      <c r="J63" s="19"/>
      <c r="K63" s="45">
        <f t="shared" si="3"/>
        <v>0</v>
      </c>
    </row>
    <row r="64" spans="1:11" s="53" customFormat="1" ht="20.25" customHeight="1" x14ac:dyDescent="0.3">
      <c r="A64" s="50" t="s">
        <v>171</v>
      </c>
      <c r="B64" s="3" t="s">
        <v>1</v>
      </c>
      <c r="C64" s="54" t="s">
        <v>179</v>
      </c>
      <c r="D64" s="56" t="s">
        <v>10</v>
      </c>
      <c r="E64" s="55">
        <v>1</v>
      </c>
      <c r="F64" s="9"/>
      <c r="G64" s="10"/>
      <c r="H64" s="19"/>
      <c r="I64" s="19"/>
      <c r="J64" s="19"/>
      <c r="K64" s="45">
        <f t="shared" ref="K64" si="4">SUM(H64:J64)</f>
        <v>0</v>
      </c>
    </row>
    <row r="65" spans="1:11" s="7" customFormat="1" ht="40.5" customHeight="1" x14ac:dyDescent="0.3">
      <c r="A65" s="50" t="s">
        <v>212</v>
      </c>
      <c r="B65" s="3" t="s">
        <v>1</v>
      </c>
      <c r="C65" s="51" t="s">
        <v>170</v>
      </c>
      <c r="D65" s="11" t="s">
        <v>10</v>
      </c>
      <c r="E65" s="8">
        <v>1</v>
      </c>
      <c r="F65" s="9"/>
      <c r="G65" s="10"/>
      <c r="H65" s="19"/>
      <c r="I65" s="19"/>
      <c r="J65" s="19"/>
      <c r="K65" s="45">
        <f t="shared" si="3"/>
        <v>0</v>
      </c>
    </row>
    <row r="66" spans="1:11" s="7" customFormat="1" ht="40.5" customHeight="1" x14ac:dyDescent="0.3">
      <c r="A66" s="50" t="s">
        <v>213</v>
      </c>
      <c r="B66" s="3" t="s">
        <v>1</v>
      </c>
      <c r="C66" s="51" t="s">
        <v>172</v>
      </c>
      <c r="D66" s="11" t="s">
        <v>10</v>
      </c>
      <c r="E66" s="8">
        <v>1</v>
      </c>
      <c r="F66" s="9"/>
      <c r="G66" s="10"/>
      <c r="H66" s="19"/>
      <c r="I66" s="19"/>
      <c r="J66" s="19"/>
      <c r="K66" s="45">
        <f t="shared" si="3"/>
        <v>0</v>
      </c>
    </row>
    <row r="67" spans="1:11" s="23" customFormat="1" ht="23.25" customHeight="1" x14ac:dyDescent="0.3">
      <c r="A67" s="95" t="s">
        <v>168</v>
      </c>
      <c r="B67" s="95"/>
      <c r="C67" s="95"/>
      <c r="D67" s="95"/>
      <c r="E67" s="95"/>
      <c r="F67" s="95"/>
      <c r="G67" s="95"/>
      <c r="H67" s="95"/>
      <c r="I67" s="95"/>
      <c r="J67" s="95"/>
      <c r="K67" s="95"/>
    </row>
    <row r="68" spans="1:11" s="22" customFormat="1" ht="20.25" customHeight="1" x14ac:dyDescent="0.3">
      <c r="A68" s="50" t="s">
        <v>98</v>
      </c>
      <c r="B68" s="3" t="s">
        <v>1</v>
      </c>
      <c r="C68" s="24" t="s">
        <v>101</v>
      </c>
      <c r="D68" s="4" t="s">
        <v>99</v>
      </c>
      <c r="E68" s="57">
        <v>1</v>
      </c>
      <c r="F68" s="9"/>
      <c r="G68" s="10"/>
      <c r="H68" s="19"/>
      <c r="I68" s="6"/>
      <c r="J68" s="6"/>
      <c r="K68" s="45">
        <f>SUM(H68:J68)</f>
        <v>0</v>
      </c>
    </row>
    <row r="69" spans="1:11" s="61" customFormat="1" ht="20.25" customHeight="1" x14ac:dyDescent="0.3">
      <c r="A69" s="50" t="s">
        <v>100</v>
      </c>
      <c r="B69" s="3" t="s">
        <v>1</v>
      </c>
      <c r="C69" s="24" t="s">
        <v>197</v>
      </c>
      <c r="D69" s="52" t="s">
        <v>99</v>
      </c>
      <c r="E69" s="57">
        <v>1</v>
      </c>
      <c r="F69" s="9"/>
      <c r="G69" s="10"/>
      <c r="H69" s="19"/>
      <c r="I69" s="6"/>
      <c r="J69" s="6"/>
      <c r="K69" s="45">
        <f t="shared" ref="K69:K104" si="5">SUM(H69:J69)</f>
        <v>0</v>
      </c>
    </row>
    <row r="70" spans="1:11" s="22" customFormat="1" ht="20.25" customHeight="1" x14ac:dyDescent="0.3">
      <c r="A70" s="50" t="s">
        <v>102</v>
      </c>
      <c r="B70" s="3" t="s">
        <v>1</v>
      </c>
      <c r="C70" s="24" t="s">
        <v>196</v>
      </c>
      <c r="D70" s="52" t="s">
        <v>99</v>
      </c>
      <c r="E70" s="57">
        <v>1</v>
      </c>
      <c r="F70" s="64"/>
      <c r="G70" s="65"/>
      <c r="H70" s="66"/>
      <c r="I70" s="66"/>
      <c r="J70" s="66"/>
      <c r="K70" s="45">
        <f t="shared" si="5"/>
        <v>0</v>
      </c>
    </row>
    <row r="71" spans="1:11" s="22" customFormat="1" ht="20.25" customHeight="1" x14ac:dyDescent="0.3">
      <c r="A71" s="50" t="s">
        <v>103</v>
      </c>
      <c r="B71" s="3" t="s">
        <v>1</v>
      </c>
      <c r="C71" s="24" t="s">
        <v>210</v>
      </c>
      <c r="D71" s="52" t="s">
        <v>99</v>
      </c>
      <c r="E71" s="57">
        <v>1</v>
      </c>
      <c r="F71" s="9"/>
      <c r="G71" s="10"/>
      <c r="H71" s="19"/>
      <c r="I71" s="6"/>
      <c r="J71" s="6"/>
      <c r="K71" s="45">
        <f t="shared" si="5"/>
        <v>0</v>
      </c>
    </row>
    <row r="72" spans="1:11" s="22" customFormat="1" ht="20.25" customHeight="1" x14ac:dyDescent="0.3">
      <c r="A72" s="50" t="s">
        <v>104</v>
      </c>
      <c r="B72" s="3" t="s">
        <v>1</v>
      </c>
      <c r="C72" s="24" t="s">
        <v>204</v>
      </c>
      <c r="D72" s="52" t="s">
        <v>99</v>
      </c>
      <c r="E72" s="57">
        <v>1</v>
      </c>
      <c r="F72" s="9"/>
      <c r="G72" s="10"/>
      <c r="H72" s="19"/>
      <c r="I72" s="6"/>
      <c r="J72" s="6"/>
      <c r="K72" s="45">
        <f t="shared" si="5"/>
        <v>0</v>
      </c>
    </row>
    <row r="73" spans="1:11" s="61" customFormat="1" ht="20.25" customHeight="1" x14ac:dyDescent="0.3">
      <c r="A73" s="50" t="s">
        <v>105</v>
      </c>
      <c r="B73" s="3" t="s">
        <v>1</v>
      </c>
      <c r="C73" s="24" t="s">
        <v>206</v>
      </c>
      <c r="D73" s="52" t="s">
        <v>99</v>
      </c>
      <c r="E73" s="57">
        <v>1</v>
      </c>
      <c r="F73" s="9"/>
      <c r="G73" s="10"/>
      <c r="H73" s="19"/>
      <c r="I73" s="6"/>
      <c r="J73" s="6"/>
      <c r="K73" s="45">
        <f t="shared" si="5"/>
        <v>0</v>
      </c>
    </row>
    <row r="74" spans="1:11" s="61" customFormat="1" ht="20.25" customHeight="1" x14ac:dyDescent="0.3">
      <c r="A74" s="50" t="s">
        <v>106</v>
      </c>
      <c r="B74" s="3" t="s">
        <v>1</v>
      </c>
      <c r="C74" s="24" t="s">
        <v>207</v>
      </c>
      <c r="D74" s="52" t="s">
        <v>99</v>
      </c>
      <c r="E74" s="57">
        <v>1</v>
      </c>
      <c r="F74" s="9"/>
      <c r="G74" s="10"/>
      <c r="H74" s="19"/>
      <c r="I74" s="6"/>
      <c r="J74" s="6"/>
      <c r="K74" s="45">
        <f t="shared" si="5"/>
        <v>0</v>
      </c>
    </row>
    <row r="75" spans="1:11" s="61" customFormat="1" ht="20.25" customHeight="1" x14ac:dyDescent="0.3">
      <c r="A75" s="50" t="s">
        <v>211</v>
      </c>
      <c r="B75" s="3" t="s">
        <v>1</v>
      </c>
      <c r="C75" s="24" t="s">
        <v>205</v>
      </c>
      <c r="D75" s="52" t="s">
        <v>99</v>
      </c>
      <c r="E75" s="57">
        <v>1</v>
      </c>
      <c r="F75" s="9"/>
      <c r="G75" s="10"/>
      <c r="H75" s="19"/>
      <c r="I75" s="6"/>
      <c r="J75" s="6"/>
      <c r="K75" s="45">
        <f t="shared" si="5"/>
        <v>0</v>
      </c>
    </row>
    <row r="76" spans="1:11" s="61" customFormat="1" ht="20.25" customHeight="1" x14ac:dyDescent="0.3">
      <c r="A76" s="50" t="s">
        <v>107</v>
      </c>
      <c r="B76" s="3" t="s">
        <v>1</v>
      </c>
      <c r="C76" s="24" t="s">
        <v>208</v>
      </c>
      <c r="D76" s="52" t="s">
        <v>99</v>
      </c>
      <c r="E76" s="57">
        <v>1</v>
      </c>
      <c r="F76" s="9"/>
      <c r="G76" s="10"/>
      <c r="H76" s="19"/>
      <c r="I76" s="6"/>
      <c r="J76" s="6"/>
      <c r="K76" s="45">
        <f t="shared" si="5"/>
        <v>0</v>
      </c>
    </row>
    <row r="77" spans="1:11" s="61" customFormat="1" ht="20.25" customHeight="1" x14ac:dyDescent="0.3">
      <c r="A77" s="50" t="s">
        <v>108</v>
      </c>
      <c r="B77" s="3" t="s">
        <v>1</v>
      </c>
      <c r="C77" s="24" t="s">
        <v>209</v>
      </c>
      <c r="D77" s="52" t="s">
        <v>99</v>
      </c>
      <c r="E77" s="57">
        <v>1</v>
      </c>
      <c r="F77" s="9"/>
      <c r="G77" s="10"/>
      <c r="H77" s="19"/>
      <c r="I77" s="6"/>
      <c r="J77" s="6"/>
      <c r="K77" s="45">
        <f t="shared" si="5"/>
        <v>0</v>
      </c>
    </row>
    <row r="78" spans="1:11" s="61" customFormat="1" ht="40.5" customHeight="1" x14ac:dyDescent="0.3">
      <c r="A78" s="50" t="s">
        <v>110</v>
      </c>
      <c r="B78" s="3" t="s">
        <v>1</v>
      </c>
      <c r="C78" s="63" t="s">
        <v>198</v>
      </c>
      <c r="D78" s="52" t="s">
        <v>99</v>
      </c>
      <c r="E78" s="57">
        <v>1</v>
      </c>
      <c r="F78" s="9"/>
      <c r="G78" s="10"/>
      <c r="H78" s="19"/>
      <c r="I78" s="6"/>
      <c r="J78" s="6"/>
      <c r="K78" s="45">
        <f t="shared" si="5"/>
        <v>0</v>
      </c>
    </row>
    <row r="79" spans="1:11" s="61" customFormat="1" ht="40.5" customHeight="1" x14ac:dyDescent="0.3">
      <c r="A79" s="50" t="s">
        <v>112</v>
      </c>
      <c r="B79" s="3" t="s">
        <v>1</v>
      </c>
      <c r="C79" s="63" t="s">
        <v>199</v>
      </c>
      <c r="D79" s="52" t="s">
        <v>99</v>
      </c>
      <c r="E79" s="57">
        <v>1</v>
      </c>
      <c r="F79" s="9"/>
      <c r="G79" s="10"/>
      <c r="H79" s="19"/>
      <c r="I79" s="6"/>
      <c r="J79" s="6"/>
      <c r="K79" s="45">
        <f t="shared" si="5"/>
        <v>0</v>
      </c>
    </row>
    <row r="80" spans="1:11" s="61" customFormat="1" ht="40.5" customHeight="1" x14ac:dyDescent="0.3">
      <c r="A80" s="50" t="s">
        <v>114</v>
      </c>
      <c r="B80" s="3" t="s">
        <v>1</v>
      </c>
      <c r="C80" s="63" t="s">
        <v>200</v>
      </c>
      <c r="D80" s="52" t="s">
        <v>99</v>
      </c>
      <c r="E80" s="57">
        <v>1</v>
      </c>
      <c r="F80" s="9"/>
      <c r="G80" s="10"/>
      <c r="H80" s="19"/>
      <c r="I80" s="6"/>
      <c r="J80" s="6"/>
      <c r="K80" s="45">
        <f t="shared" si="5"/>
        <v>0</v>
      </c>
    </row>
    <row r="81" spans="1:11" s="61" customFormat="1" ht="40.5" customHeight="1" x14ac:dyDescent="0.3">
      <c r="A81" s="50" t="s">
        <v>116</v>
      </c>
      <c r="B81" s="3" t="s">
        <v>1</v>
      </c>
      <c r="C81" s="63" t="s">
        <v>201</v>
      </c>
      <c r="D81" s="52" t="s">
        <v>99</v>
      </c>
      <c r="E81" s="57">
        <v>1</v>
      </c>
      <c r="F81" s="9"/>
      <c r="G81" s="10"/>
      <c r="H81" s="19"/>
      <c r="I81" s="6"/>
      <c r="J81" s="6"/>
      <c r="K81" s="45">
        <f t="shared" si="5"/>
        <v>0</v>
      </c>
    </row>
    <row r="82" spans="1:11" s="61" customFormat="1" ht="40.5" customHeight="1" x14ac:dyDescent="0.3">
      <c r="A82" s="50" t="s">
        <v>118</v>
      </c>
      <c r="B82" s="3" t="s">
        <v>1</v>
      </c>
      <c r="C82" s="63" t="s">
        <v>202</v>
      </c>
      <c r="D82" s="52" t="s">
        <v>99</v>
      </c>
      <c r="E82" s="57">
        <v>1</v>
      </c>
      <c r="F82" s="9"/>
      <c r="G82" s="10"/>
      <c r="H82" s="19"/>
      <c r="I82" s="6"/>
      <c r="J82" s="6"/>
      <c r="K82" s="45">
        <f t="shared" si="5"/>
        <v>0</v>
      </c>
    </row>
    <row r="83" spans="1:11" s="61" customFormat="1" ht="40.5" customHeight="1" x14ac:dyDescent="0.3">
      <c r="A83" s="50" t="s">
        <v>120</v>
      </c>
      <c r="B83" s="3" t="s">
        <v>1</v>
      </c>
      <c r="C83" s="63" t="s">
        <v>203</v>
      </c>
      <c r="D83" s="52" t="s">
        <v>99</v>
      </c>
      <c r="E83" s="57">
        <v>1</v>
      </c>
      <c r="F83" s="9"/>
      <c r="G83" s="10"/>
      <c r="H83" s="19"/>
      <c r="I83" s="6"/>
      <c r="J83" s="6"/>
      <c r="K83" s="45">
        <f t="shared" si="5"/>
        <v>0</v>
      </c>
    </row>
    <row r="84" spans="1:11" s="61" customFormat="1" ht="38.25" customHeight="1" x14ac:dyDescent="0.3">
      <c r="A84" s="50" t="s">
        <v>122</v>
      </c>
      <c r="B84" s="3" t="s">
        <v>1</v>
      </c>
      <c r="C84" s="63" t="s">
        <v>178</v>
      </c>
      <c r="D84" s="52" t="s">
        <v>99</v>
      </c>
      <c r="E84" s="57">
        <v>1</v>
      </c>
      <c r="F84" s="9"/>
      <c r="G84" s="10"/>
      <c r="H84" s="19"/>
      <c r="I84" s="6"/>
      <c r="J84" s="6"/>
      <c r="K84" s="45">
        <f t="shared" si="5"/>
        <v>0</v>
      </c>
    </row>
    <row r="85" spans="1:11" s="22" customFormat="1" ht="20.25" customHeight="1" x14ac:dyDescent="0.3">
      <c r="A85" s="50" t="s">
        <v>124</v>
      </c>
      <c r="B85" s="3" t="s">
        <v>1</v>
      </c>
      <c r="C85" s="63" t="s">
        <v>175</v>
      </c>
      <c r="D85" s="52" t="s">
        <v>3</v>
      </c>
      <c r="E85" s="57">
        <v>1</v>
      </c>
      <c r="F85" s="9"/>
      <c r="G85" s="10"/>
      <c r="H85" s="19"/>
      <c r="I85" s="6"/>
      <c r="J85" s="6"/>
      <c r="K85" s="45">
        <f t="shared" si="5"/>
        <v>0</v>
      </c>
    </row>
    <row r="86" spans="1:11" s="22" customFormat="1" ht="40.5" customHeight="1" x14ac:dyDescent="0.3">
      <c r="A86" s="50" t="s">
        <v>126</v>
      </c>
      <c r="B86" s="3" t="s">
        <v>1</v>
      </c>
      <c r="C86" s="63" t="s">
        <v>185</v>
      </c>
      <c r="D86" s="52" t="s">
        <v>3</v>
      </c>
      <c r="E86" s="57">
        <v>1</v>
      </c>
      <c r="F86" s="9"/>
      <c r="G86" s="10"/>
      <c r="H86" s="19"/>
      <c r="I86" s="6"/>
      <c r="J86" s="6"/>
      <c r="K86" s="45">
        <f t="shared" si="5"/>
        <v>0</v>
      </c>
    </row>
    <row r="87" spans="1:11" s="22" customFormat="1" ht="20.25" customHeight="1" x14ac:dyDescent="0.3">
      <c r="A87" s="50" t="s">
        <v>128</v>
      </c>
      <c r="B87" s="3" t="s">
        <v>1</v>
      </c>
      <c r="C87" s="24" t="s">
        <v>181</v>
      </c>
      <c r="D87" s="52" t="s">
        <v>99</v>
      </c>
      <c r="E87" s="57">
        <v>1</v>
      </c>
      <c r="F87" s="64"/>
      <c r="G87" s="65"/>
      <c r="H87" s="66"/>
      <c r="I87" s="66"/>
      <c r="J87" s="66"/>
      <c r="K87" s="45">
        <f t="shared" si="5"/>
        <v>0</v>
      </c>
    </row>
    <row r="88" spans="1:11" s="61" customFormat="1" ht="20.25" customHeight="1" x14ac:dyDescent="0.3">
      <c r="A88" s="50" t="s">
        <v>130</v>
      </c>
      <c r="B88" s="3" t="s">
        <v>1</v>
      </c>
      <c r="C88" s="24" t="s">
        <v>182</v>
      </c>
      <c r="D88" s="52" t="s">
        <v>99</v>
      </c>
      <c r="E88" s="57">
        <v>1</v>
      </c>
      <c r="F88" s="64"/>
      <c r="G88" s="65"/>
      <c r="H88" s="66"/>
      <c r="I88" s="66"/>
      <c r="J88" s="66"/>
      <c r="K88" s="45">
        <f t="shared" si="5"/>
        <v>0</v>
      </c>
    </row>
    <row r="89" spans="1:11" s="61" customFormat="1" ht="20.25" customHeight="1" x14ac:dyDescent="0.3">
      <c r="A89" s="50" t="s">
        <v>132</v>
      </c>
      <c r="B89" s="3" t="s">
        <v>1</v>
      </c>
      <c r="C89" s="24" t="s">
        <v>183</v>
      </c>
      <c r="D89" s="52" t="s">
        <v>99</v>
      </c>
      <c r="E89" s="57">
        <v>1</v>
      </c>
      <c r="F89" s="64"/>
      <c r="G89" s="65"/>
      <c r="H89" s="66"/>
      <c r="I89" s="66"/>
      <c r="J89" s="66"/>
      <c r="K89" s="45">
        <f t="shared" si="5"/>
        <v>0</v>
      </c>
    </row>
    <row r="90" spans="1:11" s="61" customFormat="1" ht="20.25" customHeight="1" x14ac:dyDescent="0.3">
      <c r="A90" s="50" t="s">
        <v>134</v>
      </c>
      <c r="B90" s="3" t="s">
        <v>1</v>
      </c>
      <c r="C90" s="63" t="s">
        <v>180</v>
      </c>
      <c r="D90" s="52" t="s">
        <v>99</v>
      </c>
      <c r="E90" s="57">
        <v>1</v>
      </c>
      <c r="F90" s="9"/>
      <c r="G90" s="10"/>
      <c r="H90" s="19"/>
      <c r="I90" s="6"/>
      <c r="J90" s="6"/>
      <c r="K90" s="45">
        <f t="shared" si="5"/>
        <v>0</v>
      </c>
    </row>
    <row r="91" spans="1:11" s="25" customFormat="1" ht="41.25" customHeight="1" x14ac:dyDescent="0.3">
      <c r="A91" s="56" t="s">
        <v>136</v>
      </c>
      <c r="B91" s="3" t="s">
        <v>1</v>
      </c>
      <c r="C91" s="58" t="s">
        <v>187</v>
      </c>
      <c r="D91" s="52" t="s">
        <v>99</v>
      </c>
      <c r="E91" s="57">
        <v>1</v>
      </c>
      <c r="F91" s="9"/>
      <c r="G91" s="10"/>
      <c r="H91" s="19"/>
      <c r="I91" s="48"/>
      <c r="J91" s="48"/>
      <c r="K91" s="45">
        <f t="shared" si="5"/>
        <v>0</v>
      </c>
    </row>
    <row r="92" spans="1:11" s="25" customFormat="1" ht="41.25" customHeight="1" x14ac:dyDescent="0.3">
      <c r="A92" s="56" t="s">
        <v>138</v>
      </c>
      <c r="B92" s="3" t="s">
        <v>1</v>
      </c>
      <c r="C92" s="58" t="s">
        <v>188</v>
      </c>
      <c r="D92" s="52" t="s">
        <v>99</v>
      </c>
      <c r="E92" s="57">
        <v>1</v>
      </c>
      <c r="F92" s="9"/>
      <c r="G92" s="10"/>
      <c r="H92" s="19"/>
      <c r="I92" s="48"/>
      <c r="J92" s="48"/>
      <c r="K92" s="45">
        <f t="shared" si="5"/>
        <v>0</v>
      </c>
    </row>
    <row r="93" spans="1:11" s="25" customFormat="1" ht="41.25" customHeight="1" x14ac:dyDescent="0.3">
      <c r="A93" s="56" t="s">
        <v>140</v>
      </c>
      <c r="B93" s="3" t="s">
        <v>1</v>
      </c>
      <c r="C93" s="58" t="s">
        <v>189</v>
      </c>
      <c r="D93" s="52" t="s">
        <v>99</v>
      </c>
      <c r="E93" s="57">
        <v>1</v>
      </c>
      <c r="F93" s="9"/>
      <c r="G93" s="10"/>
      <c r="H93" s="19"/>
      <c r="I93" s="48"/>
      <c r="J93" s="48"/>
      <c r="K93" s="45">
        <f t="shared" si="5"/>
        <v>0</v>
      </c>
    </row>
    <row r="94" spans="1:11" s="25" customFormat="1" ht="41.25" customHeight="1" x14ac:dyDescent="0.3">
      <c r="A94" s="3" t="s">
        <v>214</v>
      </c>
      <c r="B94" s="3" t="s">
        <v>1</v>
      </c>
      <c r="C94" s="58" t="s">
        <v>190</v>
      </c>
      <c r="D94" s="52" t="s">
        <v>99</v>
      </c>
      <c r="E94" s="57">
        <v>1</v>
      </c>
      <c r="F94" s="9"/>
      <c r="G94" s="10"/>
      <c r="H94" s="19"/>
      <c r="I94" s="48"/>
      <c r="J94" s="48"/>
      <c r="K94" s="45">
        <f t="shared" si="5"/>
        <v>0</v>
      </c>
    </row>
    <row r="95" spans="1:11" s="25" customFormat="1" ht="41.25" customHeight="1" x14ac:dyDescent="0.3">
      <c r="A95" s="3" t="s">
        <v>215</v>
      </c>
      <c r="B95" s="3" t="s">
        <v>1</v>
      </c>
      <c r="C95" s="58" t="s">
        <v>191</v>
      </c>
      <c r="D95" s="52" t="s">
        <v>99</v>
      </c>
      <c r="E95" s="57">
        <v>1</v>
      </c>
      <c r="F95" s="9"/>
      <c r="G95" s="10"/>
      <c r="H95" s="19"/>
      <c r="I95" s="48"/>
      <c r="J95" s="48"/>
      <c r="K95" s="45">
        <f t="shared" si="5"/>
        <v>0</v>
      </c>
    </row>
    <row r="96" spans="1:11" s="25" customFormat="1" ht="41.25" customHeight="1" x14ac:dyDescent="0.3">
      <c r="A96" s="3" t="s">
        <v>216</v>
      </c>
      <c r="B96" s="3" t="s">
        <v>1</v>
      </c>
      <c r="C96" s="58" t="s">
        <v>192</v>
      </c>
      <c r="D96" s="52" t="s">
        <v>99</v>
      </c>
      <c r="E96" s="57">
        <v>1</v>
      </c>
      <c r="F96" s="9"/>
      <c r="G96" s="10"/>
      <c r="H96" s="19"/>
      <c r="I96" s="48"/>
      <c r="J96" s="48"/>
      <c r="K96" s="45">
        <f t="shared" si="5"/>
        <v>0</v>
      </c>
    </row>
    <row r="97" spans="1:11" s="25" customFormat="1" ht="41.25" customHeight="1" x14ac:dyDescent="0.3">
      <c r="A97" s="3" t="s">
        <v>217</v>
      </c>
      <c r="B97" s="3" t="s">
        <v>1</v>
      </c>
      <c r="C97" s="58" t="s">
        <v>193</v>
      </c>
      <c r="D97" s="52" t="s">
        <v>99</v>
      </c>
      <c r="E97" s="57">
        <v>1</v>
      </c>
      <c r="F97" s="9"/>
      <c r="G97" s="10"/>
      <c r="H97" s="19"/>
      <c r="I97" s="48"/>
      <c r="J97" s="48"/>
      <c r="K97" s="45">
        <f t="shared" si="5"/>
        <v>0</v>
      </c>
    </row>
    <row r="98" spans="1:11" s="25" customFormat="1" ht="41.25" customHeight="1" x14ac:dyDescent="0.3">
      <c r="A98" s="3" t="s">
        <v>218</v>
      </c>
      <c r="B98" s="3" t="s">
        <v>1</v>
      </c>
      <c r="C98" s="58" t="s">
        <v>194</v>
      </c>
      <c r="D98" s="52" t="s">
        <v>99</v>
      </c>
      <c r="E98" s="57">
        <v>1</v>
      </c>
      <c r="F98" s="9"/>
      <c r="G98" s="10"/>
      <c r="H98" s="19"/>
      <c r="I98" s="48"/>
      <c r="J98" s="48"/>
      <c r="K98" s="45">
        <f t="shared" si="5"/>
        <v>0</v>
      </c>
    </row>
    <row r="99" spans="1:11" s="25" customFormat="1" ht="41.25" customHeight="1" x14ac:dyDescent="0.3">
      <c r="A99" s="3" t="s">
        <v>219</v>
      </c>
      <c r="B99" s="3" t="s">
        <v>1</v>
      </c>
      <c r="C99" s="58" t="s">
        <v>195</v>
      </c>
      <c r="D99" s="52" t="s">
        <v>99</v>
      </c>
      <c r="E99" s="57">
        <v>1</v>
      </c>
      <c r="F99" s="9"/>
      <c r="G99" s="10"/>
      <c r="H99" s="19"/>
      <c r="I99" s="48"/>
      <c r="J99" s="48"/>
      <c r="K99" s="45">
        <f t="shared" si="5"/>
        <v>0</v>
      </c>
    </row>
    <row r="100" spans="1:11" s="7" customFormat="1" ht="46.8" x14ac:dyDescent="0.3">
      <c r="A100" s="50" t="s">
        <v>220</v>
      </c>
      <c r="B100" s="2" t="s">
        <v>1</v>
      </c>
      <c r="C100" s="51" t="s">
        <v>109</v>
      </c>
      <c r="D100" s="4" t="s">
        <v>93</v>
      </c>
      <c r="E100" s="57">
        <v>1</v>
      </c>
      <c r="F100" s="9"/>
      <c r="G100" s="10"/>
      <c r="H100" s="19"/>
      <c r="I100" s="6"/>
      <c r="J100" s="6"/>
      <c r="K100" s="45">
        <f t="shared" si="5"/>
        <v>0</v>
      </c>
    </row>
    <row r="101" spans="1:11" s="16" customFormat="1" ht="51.75" customHeight="1" x14ac:dyDescent="0.3">
      <c r="A101" s="50" t="s">
        <v>221</v>
      </c>
      <c r="B101" s="2" t="s">
        <v>1</v>
      </c>
      <c r="C101" s="51" t="s">
        <v>111</v>
      </c>
      <c r="D101" s="2" t="s">
        <v>10</v>
      </c>
      <c r="E101" s="13">
        <v>1</v>
      </c>
      <c r="F101" s="9"/>
      <c r="G101" s="10"/>
      <c r="H101" s="19"/>
      <c r="I101" s="6"/>
      <c r="J101" s="6"/>
      <c r="K101" s="45">
        <f t="shared" si="5"/>
        <v>0</v>
      </c>
    </row>
    <row r="102" spans="1:11" s="16" customFormat="1" ht="51.75" customHeight="1" x14ac:dyDescent="0.3">
      <c r="A102" s="50" t="s">
        <v>222</v>
      </c>
      <c r="B102" s="2" t="s">
        <v>1</v>
      </c>
      <c r="C102" s="51" t="s">
        <v>113</v>
      </c>
      <c r="D102" s="2" t="s">
        <v>10</v>
      </c>
      <c r="E102" s="13">
        <v>1</v>
      </c>
      <c r="F102" s="9"/>
      <c r="G102" s="10"/>
      <c r="H102" s="19"/>
      <c r="I102" s="6"/>
      <c r="J102" s="6"/>
      <c r="K102" s="45">
        <f t="shared" si="5"/>
        <v>0</v>
      </c>
    </row>
    <row r="103" spans="1:11" s="16" customFormat="1" ht="51.75" customHeight="1" x14ac:dyDescent="0.3">
      <c r="A103" s="50" t="s">
        <v>223</v>
      </c>
      <c r="B103" s="2" t="s">
        <v>1</v>
      </c>
      <c r="C103" s="51" t="s">
        <v>115</v>
      </c>
      <c r="D103" s="2" t="s">
        <v>10</v>
      </c>
      <c r="E103" s="13">
        <v>1</v>
      </c>
      <c r="F103" s="9"/>
      <c r="G103" s="10"/>
      <c r="H103" s="19"/>
      <c r="I103" s="6"/>
      <c r="J103" s="6"/>
      <c r="K103" s="45">
        <f t="shared" si="5"/>
        <v>0</v>
      </c>
    </row>
    <row r="104" spans="1:11" s="16" customFormat="1" ht="51.75" customHeight="1" x14ac:dyDescent="0.3">
      <c r="A104" s="50" t="s">
        <v>224</v>
      </c>
      <c r="B104" s="2" t="s">
        <v>1</v>
      </c>
      <c r="C104" s="51" t="s">
        <v>117</v>
      </c>
      <c r="D104" s="2" t="s">
        <v>10</v>
      </c>
      <c r="E104" s="13">
        <v>1</v>
      </c>
      <c r="F104" s="9"/>
      <c r="G104" s="10"/>
      <c r="H104" s="19"/>
      <c r="I104" s="6"/>
      <c r="J104" s="6"/>
      <c r="K104" s="45">
        <f t="shared" si="5"/>
        <v>0</v>
      </c>
    </row>
    <row r="105" spans="1:11" s="16" customFormat="1" ht="51.75" customHeight="1" x14ac:dyDescent="0.3">
      <c r="A105" s="50" t="s">
        <v>225</v>
      </c>
      <c r="B105" s="2" t="s">
        <v>1</v>
      </c>
      <c r="C105" s="51" t="s">
        <v>119</v>
      </c>
      <c r="D105" s="2" t="s">
        <v>10</v>
      </c>
      <c r="E105" s="13">
        <v>1</v>
      </c>
      <c r="F105" s="9"/>
      <c r="G105" s="10"/>
      <c r="H105" s="19"/>
      <c r="I105" s="6"/>
      <c r="J105" s="6"/>
      <c r="K105" s="45">
        <f>SUM(H105:J105)</f>
        <v>0</v>
      </c>
    </row>
    <row r="106" spans="1:11" s="16" customFormat="1" ht="51.75" customHeight="1" x14ac:dyDescent="0.3">
      <c r="A106" s="50" t="s">
        <v>226</v>
      </c>
      <c r="B106" s="2" t="s">
        <v>1</v>
      </c>
      <c r="C106" s="51" t="s">
        <v>121</v>
      </c>
      <c r="D106" s="2" t="s">
        <v>10</v>
      </c>
      <c r="E106" s="13">
        <v>1</v>
      </c>
      <c r="F106" s="9"/>
      <c r="G106" s="10"/>
      <c r="H106" s="19"/>
      <c r="I106" s="6"/>
      <c r="J106" s="6"/>
      <c r="K106" s="45">
        <f t="shared" ref="K106:K116" si="6">SUM(H106:J106)</f>
        <v>0</v>
      </c>
    </row>
    <row r="107" spans="1:11" s="16" customFormat="1" ht="51.75" customHeight="1" x14ac:dyDescent="0.3">
      <c r="A107" s="50" t="s">
        <v>227</v>
      </c>
      <c r="B107" s="2" t="s">
        <v>1</v>
      </c>
      <c r="C107" s="51" t="s">
        <v>123</v>
      </c>
      <c r="D107" s="2" t="s">
        <v>10</v>
      </c>
      <c r="E107" s="13">
        <v>1</v>
      </c>
      <c r="F107" s="9"/>
      <c r="G107" s="10"/>
      <c r="H107" s="19"/>
      <c r="I107" s="6"/>
      <c r="J107" s="6"/>
      <c r="K107" s="45">
        <f t="shared" si="6"/>
        <v>0</v>
      </c>
    </row>
    <row r="108" spans="1:11" s="16" customFormat="1" ht="51.75" customHeight="1" x14ac:dyDescent="0.3">
      <c r="A108" s="50" t="s">
        <v>228</v>
      </c>
      <c r="B108" s="2" t="s">
        <v>1</v>
      </c>
      <c r="C108" s="51" t="s">
        <v>125</v>
      </c>
      <c r="D108" s="2" t="s">
        <v>10</v>
      </c>
      <c r="E108" s="13">
        <v>1</v>
      </c>
      <c r="F108" s="9"/>
      <c r="G108" s="10"/>
      <c r="H108" s="19"/>
      <c r="I108" s="6"/>
      <c r="J108" s="6"/>
      <c r="K108" s="45">
        <f t="shared" si="6"/>
        <v>0</v>
      </c>
    </row>
    <row r="109" spans="1:11" s="16" customFormat="1" ht="51.75" customHeight="1" x14ac:dyDescent="0.3">
      <c r="A109" s="50" t="s">
        <v>229</v>
      </c>
      <c r="B109" s="2" t="s">
        <v>1</v>
      </c>
      <c r="C109" s="51" t="s">
        <v>127</v>
      </c>
      <c r="D109" s="2" t="s">
        <v>10</v>
      </c>
      <c r="E109" s="13">
        <v>1</v>
      </c>
      <c r="F109" s="9"/>
      <c r="G109" s="10"/>
      <c r="H109" s="19"/>
      <c r="I109" s="6"/>
      <c r="J109" s="6"/>
      <c r="K109" s="45">
        <f t="shared" si="6"/>
        <v>0</v>
      </c>
    </row>
    <row r="110" spans="1:11" s="23" customFormat="1" ht="51.75" customHeight="1" x14ac:dyDescent="0.3">
      <c r="A110" s="50" t="s">
        <v>230</v>
      </c>
      <c r="B110" s="2" t="s">
        <v>1</v>
      </c>
      <c r="C110" s="51" t="s">
        <v>129</v>
      </c>
      <c r="D110" s="2" t="s">
        <v>10</v>
      </c>
      <c r="E110" s="13">
        <v>1</v>
      </c>
      <c r="F110" s="9"/>
      <c r="G110" s="10"/>
      <c r="H110" s="19"/>
      <c r="I110" s="6"/>
      <c r="J110" s="6"/>
      <c r="K110" s="45">
        <f t="shared" si="6"/>
        <v>0</v>
      </c>
    </row>
    <row r="111" spans="1:11" s="23" customFormat="1" ht="51.75" customHeight="1" x14ac:dyDescent="0.3">
      <c r="A111" s="50" t="s">
        <v>231</v>
      </c>
      <c r="B111" s="2" t="s">
        <v>1</v>
      </c>
      <c r="C111" s="51" t="s">
        <v>131</v>
      </c>
      <c r="D111" s="2" t="s">
        <v>10</v>
      </c>
      <c r="E111" s="13">
        <v>1</v>
      </c>
      <c r="F111" s="9"/>
      <c r="G111" s="10"/>
      <c r="H111" s="19"/>
      <c r="I111" s="6"/>
      <c r="J111" s="6"/>
      <c r="K111" s="45">
        <f t="shared" si="6"/>
        <v>0</v>
      </c>
    </row>
    <row r="112" spans="1:11" s="23" customFormat="1" ht="51.75" customHeight="1" x14ac:dyDescent="0.3">
      <c r="A112" s="50" t="s">
        <v>232</v>
      </c>
      <c r="B112" s="2" t="s">
        <v>1</v>
      </c>
      <c r="C112" s="51" t="s">
        <v>133</v>
      </c>
      <c r="D112" s="2" t="s">
        <v>10</v>
      </c>
      <c r="E112" s="13">
        <v>1</v>
      </c>
      <c r="F112" s="9"/>
      <c r="G112" s="10"/>
      <c r="H112" s="19"/>
      <c r="I112" s="6"/>
      <c r="J112" s="6"/>
      <c r="K112" s="45">
        <f t="shared" si="6"/>
        <v>0</v>
      </c>
    </row>
    <row r="113" spans="1:11" s="23" customFormat="1" ht="51.75" customHeight="1" x14ac:dyDescent="0.3">
      <c r="A113" s="50" t="s">
        <v>233</v>
      </c>
      <c r="B113" s="2" t="s">
        <v>1</v>
      </c>
      <c r="C113" s="51" t="s">
        <v>135</v>
      </c>
      <c r="D113" s="2" t="s">
        <v>10</v>
      </c>
      <c r="E113" s="13">
        <v>1</v>
      </c>
      <c r="F113" s="9"/>
      <c r="G113" s="10"/>
      <c r="H113" s="19"/>
      <c r="I113" s="6"/>
      <c r="J113" s="6"/>
      <c r="K113" s="45">
        <f t="shared" si="6"/>
        <v>0</v>
      </c>
    </row>
    <row r="114" spans="1:11" s="23" customFormat="1" ht="51.75" customHeight="1" x14ac:dyDescent="0.3">
      <c r="A114" s="50" t="s">
        <v>234</v>
      </c>
      <c r="B114" s="2" t="s">
        <v>1</v>
      </c>
      <c r="C114" s="51" t="s">
        <v>137</v>
      </c>
      <c r="D114" s="2" t="s">
        <v>10</v>
      </c>
      <c r="E114" s="13">
        <v>1</v>
      </c>
      <c r="F114" s="9"/>
      <c r="G114" s="10"/>
      <c r="H114" s="19"/>
      <c r="I114" s="6"/>
      <c r="J114" s="6"/>
      <c r="K114" s="45">
        <f t="shared" si="6"/>
        <v>0</v>
      </c>
    </row>
    <row r="115" spans="1:11" s="23" customFormat="1" ht="51.75" customHeight="1" x14ac:dyDescent="0.3">
      <c r="A115" s="50" t="s">
        <v>235</v>
      </c>
      <c r="B115" s="2" t="s">
        <v>1</v>
      </c>
      <c r="C115" s="51" t="s">
        <v>139</v>
      </c>
      <c r="D115" s="2" t="s">
        <v>10</v>
      </c>
      <c r="E115" s="13">
        <v>1</v>
      </c>
      <c r="F115" s="9"/>
      <c r="G115" s="10"/>
      <c r="H115" s="19"/>
      <c r="I115" s="6"/>
      <c r="J115" s="6"/>
      <c r="K115" s="45">
        <f t="shared" si="6"/>
        <v>0</v>
      </c>
    </row>
    <row r="116" spans="1:11" s="16" customFormat="1" ht="51.75" customHeight="1" x14ac:dyDescent="0.3">
      <c r="A116" s="50" t="s">
        <v>236</v>
      </c>
      <c r="B116" s="2" t="s">
        <v>1</v>
      </c>
      <c r="C116" s="51" t="s">
        <v>141</v>
      </c>
      <c r="D116" s="2" t="s">
        <v>10</v>
      </c>
      <c r="E116" s="13">
        <v>1</v>
      </c>
      <c r="F116" s="9"/>
      <c r="G116" s="10"/>
      <c r="H116" s="19"/>
      <c r="I116" s="6"/>
      <c r="J116" s="6"/>
      <c r="K116" s="45">
        <f t="shared" si="6"/>
        <v>0</v>
      </c>
    </row>
    <row r="117" spans="1:11" s="23" customFormat="1" ht="23.25" customHeight="1" x14ac:dyDescent="0.3">
      <c r="A117" s="95" t="s">
        <v>142</v>
      </c>
      <c r="B117" s="95"/>
      <c r="C117" s="95"/>
      <c r="D117" s="95"/>
      <c r="E117" s="95"/>
      <c r="F117" s="95"/>
      <c r="G117" s="95"/>
      <c r="H117" s="95"/>
      <c r="I117" s="95"/>
      <c r="J117" s="95"/>
      <c r="K117" s="95"/>
    </row>
    <row r="118" spans="1:11" s="16" customFormat="1" ht="20.25" customHeight="1" x14ac:dyDescent="0.3">
      <c r="A118" s="50" t="s">
        <v>143</v>
      </c>
      <c r="B118" s="2" t="s">
        <v>1</v>
      </c>
      <c r="C118" s="51" t="s">
        <v>144</v>
      </c>
      <c r="D118" s="4" t="s">
        <v>3</v>
      </c>
      <c r="E118" s="12">
        <v>1</v>
      </c>
      <c r="F118" s="9"/>
      <c r="G118" s="10"/>
      <c r="H118" s="19"/>
      <c r="I118" s="6"/>
      <c r="J118" s="6"/>
      <c r="K118" s="45">
        <f>SUM(H118:J118)</f>
        <v>0</v>
      </c>
    </row>
    <row r="119" spans="1:11" s="16" customFormat="1" ht="20.25" customHeight="1" x14ac:dyDescent="0.3">
      <c r="A119" s="50" t="s">
        <v>145</v>
      </c>
      <c r="B119" s="2" t="s">
        <v>1</v>
      </c>
      <c r="C119" s="51" t="s">
        <v>146</v>
      </c>
      <c r="D119" s="4" t="s">
        <v>3</v>
      </c>
      <c r="E119" s="12">
        <v>1</v>
      </c>
      <c r="F119" s="9"/>
      <c r="G119" s="10"/>
      <c r="H119" s="19"/>
      <c r="I119" s="6"/>
      <c r="J119" s="6"/>
      <c r="K119" s="45">
        <f t="shared" ref="K119:K121" si="7">SUM(H119:J119)</f>
        <v>0</v>
      </c>
    </row>
    <row r="120" spans="1:11" s="16" customFormat="1" ht="20.25" customHeight="1" x14ac:dyDescent="0.3">
      <c r="A120" s="50" t="s">
        <v>147</v>
      </c>
      <c r="B120" s="2" t="s">
        <v>1</v>
      </c>
      <c r="C120" s="51" t="s">
        <v>148</v>
      </c>
      <c r="D120" s="4" t="s">
        <v>3</v>
      </c>
      <c r="E120" s="12">
        <v>1</v>
      </c>
      <c r="F120" s="9"/>
      <c r="G120" s="10"/>
      <c r="H120" s="19"/>
      <c r="I120" s="6"/>
      <c r="J120" s="6"/>
      <c r="K120" s="45">
        <f t="shared" si="7"/>
        <v>0</v>
      </c>
    </row>
    <row r="121" spans="1:11" s="16" customFormat="1" ht="20.25" customHeight="1" x14ac:dyDescent="0.3">
      <c r="A121" s="50" t="s">
        <v>149</v>
      </c>
      <c r="B121" s="2" t="s">
        <v>1</v>
      </c>
      <c r="C121" s="51" t="s">
        <v>150</v>
      </c>
      <c r="D121" s="4" t="s">
        <v>3</v>
      </c>
      <c r="E121" s="12">
        <v>1</v>
      </c>
      <c r="F121" s="9"/>
      <c r="G121" s="10"/>
      <c r="H121" s="19"/>
      <c r="I121" s="6"/>
      <c r="J121" s="6"/>
      <c r="K121" s="45">
        <f t="shared" si="7"/>
        <v>0</v>
      </c>
    </row>
    <row r="122" spans="1:11" s="23" customFormat="1" ht="23.25" customHeight="1" x14ac:dyDescent="0.3">
      <c r="A122" s="95" t="s">
        <v>151</v>
      </c>
      <c r="B122" s="95"/>
      <c r="C122" s="95"/>
      <c r="D122" s="95"/>
      <c r="E122" s="95"/>
      <c r="F122" s="95"/>
      <c r="G122" s="95"/>
      <c r="H122" s="95"/>
      <c r="I122" s="95"/>
      <c r="J122" s="95"/>
      <c r="K122" s="95"/>
    </row>
    <row r="123" spans="1:11" s="7" customFormat="1" ht="40.5" customHeight="1" x14ac:dyDescent="0.3">
      <c r="A123" s="3" t="s">
        <v>152</v>
      </c>
      <c r="B123" s="3" t="s">
        <v>1</v>
      </c>
      <c r="C123" s="58" t="s">
        <v>184</v>
      </c>
      <c r="D123" s="11" t="s">
        <v>93</v>
      </c>
      <c r="E123" s="18">
        <v>1</v>
      </c>
      <c r="F123" s="9"/>
      <c r="G123" s="10"/>
      <c r="H123" s="19"/>
      <c r="I123" s="19"/>
      <c r="J123" s="19"/>
      <c r="K123" s="45">
        <f>SUM(H123:J123)</f>
        <v>0</v>
      </c>
    </row>
    <row r="124" spans="1:11" s="7" customFormat="1" ht="25.2" customHeight="1" x14ac:dyDescent="0.3">
      <c r="A124" s="3" t="s">
        <v>153</v>
      </c>
      <c r="B124" s="3" t="s">
        <v>1</v>
      </c>
      <c r="C124" s="58" t="s">
        <v>154</v>
      </c>
      <c r="D124" s="11" t="s">
        <v>93</v>
      </c>
      <c r="E124" s="18">
        <v>1</v>
      </c>
      <c r="F124" s="9"/>
      <c r="G124" s="10"/>
      <c r="H124" s="19"/>
      <c r="I124" s="19"/>
      <c r="J124" s="19"/>
      <c r="K124" s="45">
        <f t="shared" ref="K124:K125" si="8">SUM(H124:J124)</f>
        <v>0</v>
      </c>
    </row>
    <row r="125" spans="1:11" s="7" customFormat="1" ht="40.5" customHeight="1" x14ac:dyDescent="0.3">
      <c r="A125" s="3" t="s">
        <v>155</v>
      </c>
      <c r="B125" s="3" t="s">
        <v>1</v>
      </c>
      <c r="C125" s="58" t="s">
        <v>21</v>
      </c>
      <c r="D125" s="11" t="s">
        <v>10</v>
      </c>
      <c r="E125" s="18">
        <v>1</v>
      </c>
      <c r="F125" s="9"/>
      <c r="G125" s="10"/>
      <c r="H125" s="19"/>
      <c r="I125" s="19"/>
      <c r="J125" s="19"/>
      <c r="K125" s="45">
        <f t="shared" si="8"/>
        <v>0</v>
      </c>
    </row>
    <row r="126" spans="1:11" s="23" customFormat="1" ht="23.25" customHeight="1" x14ac:dyDescent="0.3">
      <c r="A126" s="95" t="s">
        <v>156</v>
      </c>
      <c r="B126" s="95"/>
      <c r="C126" s="95"/>
      <c r="D126" s="95"/>
      <c r="E126" s="95"/>
      <c r="F126" s="95"/>
      <c r="G126" s="95"/>
      <c r="H126" s="95"/>
      <c r="I126" s="95"/>
      <c r="J126" s="95"/>
      <c r="K126" s="95"/>
    </row>
    <row r="127" spans="1:11" s="23" customFormat="1" ht="40.5" customHeight="1" x14ac:dyDescent="0.3">
      <c r="A127" s="70" t="s">
        <v>237</v>
      </c>
      <c r="B127" s="71" t="s">
        <v>1</v>
      </c>
      <c r="C127" s="73" t="s">
        <v>240</v>
      </c>
      <c r="D127" s="56" t="s">
        <v>22</v>
      </c>
      <c r="E127" s="59">
        <v>1</v>
      </c>
      <c r="F127" s="70"/>
      <c r="G127" s="70"/>
      <c r="H127" s="70"/>
      <c r="I127" s="70"/>
      <c r="J127" s="72"/>
      <c r="K127" s="45">
        <f>SUM(H127:J127)</f>
        <v>0</v>
      </c>
    </row>
    <row r="128" spans="1:11" s="7" customFormat="1" ht="36" customHeight="1" x14ac:dyDescent="0.3">
      <c r="A128" s="3" t="s">
        <v>238</v>
      </c>
      <c r="B128" s="3" t="s">
        <v>1</v>
      </c>
      <c r="C128" s="54" t="s">
        <v>164</v>
      </c>
      <c r="D128" s="11" t="s">
        <v>22</v>
      </c>
      <c r="E128" s="18">
        <v>1</v>
      </c>
      <c r="F128" s="9"/>
      <c r="G128" s="10"/>
      <c r="H128" s="19"/>
      <c r="I128" s="19"/>
      <c r="J128" s="42"/>
      <c r="K128" s="45">
        <f>SUM(H128:J128)</f>
        <v>0</v>
      </c>
    </row>
    <row r="129" spans="1:16" s="7" customFormat="1" ht="20.25" customHeight="1" x14ac:dyDescent="0.3">
      <c r="A129" s="3" t="s">
        <v>239</v>
      </c>
      <c r="B129" s="3" t="s">
        <v>1</v>
      </c>
      <c r="C129" s="54" t="s">
        <v>166</v>
      </c>
      <c r="D129" s="11" t="s">
        <v>22</v>
      </c>
      <c r="E129" s="18">
        <v>1</v>
      </c>
      <c r="F129" s="9"/>
      <c r="G129" s="10"/>
      <c r="H129" s="19"/>
      <c r="I129" s="19"/>
      <c r="J129" s="42"/>
      <c r="K129" s="45">
        <f>SUM(H129:J129)</f>
        <v>0</v>
      </c>
    </row>
    <row r="130" spans="1:16" s="7" customFormat="1" ht="23.25" customHeight="1" x14ac:dyDescent="0.3">
      <c r="A130" s="1"/>
      <c r="B130" s="1"/>
      <c r="C130" s="28"/>
      <c r="D130" s="29"/>
      <c r="E130" s="30"/>
      <c r="F130" s="31"/>
      <c r="G130" s="32"/>
      <c r="H130" s="33"/>
      <c r="I130" s="33"/>
      <c r="J130" s="33" t="s">
        <v>162</v>
      </c>
      <c r="K130" s="47">
        <f>SUM(K14:K129)</f>
        <v>0</v>
      </c>
    </row>
    <row r="131" spans="1:16" ht="97.2" customHeight="1" x14ac:dyDescent="0.3">
      <c r="B131" s="116" t="s">
        <v>257</v>
      </c>
      <c r="C131" s="116"/>
      <c r="D131" s="116"/>
      <c r="E131" s="116"/>
      <c r="F131" s="116"/>
      <c r="G131" s="116"/>
      <c r="H131" s="116"/>
      <c r="I131" s="116"/>
      <c r="J131" s="116"/>
      <c r="K131" s="116"/>
      <c r="L131" s="78"/>
      <c r="M131" s="78"/>
      <c r="N131" s="78"/>
      <c r="O131" s="78"/>
      <c r="P131" s="78"/>
    </row>
    <row r="132" spans="1:16" x14ac:dyDescent="0.3">
      <c r="B132" s="79"/>
      <c r="C132" s="79"/>
      <c r="D132" s="79"/>
      <c r="E132" s="80"/>
      <c r="F132" s="79"/>
      <c r="G132" s="79"/>
      <c r="H132" s="79"/>
      <c r="I132" s="79"/>
      <c r="J132" s="79"/>
      <c r="K132" s="81"/>
      <c r="L132" s="82"/>
      <c r="M132" s="82"/>
      <c r="N132" s="82"/>
      <c r="O132" s="82"/>
      <c r="P132" s="82"/>
    </row>
    <row r="133" spans="1:16" ht="24" customHeight="1" x14ac:dyDescent="0.3">
      <c r="B133" s="116" t="s">
        <v>255</v>
      </c>
      <c r="C133" s="116"/>
      <c r="D133" s="116"/>
      <c r="E133" s="116"/>
      <c r="F133" s="116"/>
      <c r="G133" s="116"/>
      <c r="H133" s="116"/>
      <c r="I133" s="116"/>
      <c r="J133" s="116"/>
      <c r="K133" s="116"/>
      <c r="L133" s="116"/>
      <c r="M133" s="116"/>
      <c r="N133" s="116"/>
      <c r="O133" s="116"/>
      <c r="P133" s="116"/>
    </row>
    <row r="134" spans="1:16" x14ac:dyDescent="0.3">
      <c r="B134" s="79"/>
      <c r="C134" s="79"/>
      <c r="D134" s="79"/>
      <c r="E134" s="80"/>
      <c r="F134" s="79"/>
      <c r="G134" s="79"/>
      <c r="H134" s="79"/>
      <c r="I134" s="79"/>
      <c r="J134" s="79"/>
      <c r="K134" s="81"/>
      <c r="L134" s="82"/>
      <c r="M134" s="82"/>
      <c r="N134" s="82"/>
      <c r="O134" s="82"/>
      <c r="P134" s="82"/>
    </row>
    <row r="135" spans="1:16" ht="169.8" customHeight="1" x14ac:dyDescent="0.3">
      <c r="B135" s="116" t="s">
        <v>250</v>
      </c>
      <c r="C135" s="116"/>
      <c r="D135" s="116"/>
      <c r="E135" s="116"/>
      <c r="F135" s="116"/>
      <c r="G135" s="116"/>
      <c r="H135" s="116"/>
      <c r="I135" s="116"/>
      <c r="J135" s="116"/>
      <c r="K135" s="116"/>
      <c r="L135" s="82"/>
      <c r="M135" s="82"/>
      <c r="N135" s="82"/>
      <c r="O135" s="82"/>
      <c r="P135" s="82"/>
    </row>
    <row r="136" spans="1:16" x14ac:dyDescent="0.3">
      <c r="B136" s="62"/>
      <c r="C136" s="62"/>
      <c r="D136" s="62"/>
      <c r="E136" s="83"/>
      <c r="F136" s="62"/>
      <c r="G136" s="62"/>
      <c r="H136" s="62"/>
      <c r="I136" s="62"/>
      <c r="J136" s="62"/>
      <c r="K136" s="84"/>
      <c r="L136" s="82"/>
      <c r="M136" s="82"/>
      <c r="N136" s="82"/>
      <c r="O136" s="82"/>
      <c r="P136" s="82"/>
    </row>
    <row r="137" spans="1:16" ht="29.4" customHeight="1" x14ac:dyDescent="0.3">
      <c r="B137" s="115" t="s">
        <v>253</v>
      </c>
      <c r="C137" s="115"/>
      <c r="D137" s="115"/>
      <c r="E137" s="115"/>
      <c r="F137" s="115"/>
      <c r="G137" s="115"/>
      <c r="H137" s="115"/>
      <c r="I137" s="115"/>
      <c r="J137" s="115"/>
      <c r="K137" s="115"/>
      <c r="L137" s="78"/>
      <c r="M137" s="78"/>
      <c r="N137" s="78"/>
      <c r="O137" s="78"/>
      <c r="P137" s="78"/>
    </row>
    <row r="138" spans="1:16" x14ac:dyDescent="0.3">
      <c r="B138" s="85"/>
      <c r="C138" s="85"/>
      <c r="D138" s="85"/>
      <c r="E138" s="86"/>
      <c r="F138" s="85"/>
      <c r="G138" s="85"/>
      <c r="H138" s="85"/>
      <c r="I138" s="85"/>
      <c r="J138" s="85"/>
      <c r="K138" s="87"/>
      <c r="L138" s="78"/>
      <c r="M138" s="78"/>
      <c r="N138" s="78"/>
      <c r="O138" s="78"/>
      <c r="P138" s="78"/>
    </row>
    <row r="139" spans="1:16" ht="25.2" customHeight="1" x14ac:dyDescent="0.3">
      <c r="B139" s="117" t="s">
        <v>254</v>
      </c>
      <c r="C139" s="117"/>
      <c r="D139" s="117"/>
      <c r="E139" s="117"/>
      <c r="F139" s="117"/>
      <c r="G139" s="117"/>
      <c r="H139" s="117"/>
      <c r="I139" s="117"/>
      <c r="J139" s="117"/>
      <c r="K139" s="117"/>
      <c r="L139" s="78"/>
      <c r="M139" s="78"/>
      <c r="N139" s="78"/>
      <c r="O139" s="78"/>
      <c r="P139" s="78"/>
    </row>
    <row r="140" spans="1:16" x14ac:dyDescent="0.3">
      <c r="B140" s="88"/>
      <c r="C140" s="88"/>
      <c r="D140" s="88"/>
      <c r="E140" s="88"/>
      <c r="F140" s="88"/>
      <c r="G140" s="88"/>
      <c r="H140" s="88"/>
      <c r="I140" s="88"/>
      <c r="J140" s="88"/>
      <c r="K140" s="88"/>
      <c r="L140" s="78"/>
      <c r="M140" s="78"/>
      <c r="N140" s="78"/>
      <c r="O140" s="78"/>
      <c r="P140" s="78"/>
    </row>
    <row r="141" spans="1:16" ht="19.8" customHeight="1" x14ac:dyDescent="0.3">
      <c r="B141" s="115" t="s">
        <v>251</v>
      </c>
      <c r="C141" s="115"/>
      <c r="D141" s="115"/>
      <c r="E141" s="115"/>
      <c r="F141" s="115"/>
      <c r="G141" s="115"/>
      <c r="H141" s="115"/>
      <c r="I141" s="115"/>
      <c r="J141" s="115"/>
      <c r="K141" s="115"/>
      <c r="L141" s="89"/>
      <c r="M141" s="78"/>
      <c r="N141" s="78"/>
      <c r="O141" s="78"/>
      <c r="P141" s="78"/>
    </row>
    <row r="142" spans="1:16" x14ac:dyDescent="0.3">
      <c r="B142" s="90"/>
      <c r="C142" s="91"/>
      <c r="D142" s="92"/>
      <c r="E142" s="93"/>
      <c r="F142" s="92"/>
      <c r="G142" s="92"/>
      <c r="H142" s="92"/>
      <c r="I142" s="92"/>
      <c r="J142" s="92"/>
      <c r="K142" s="94"/>
      <c r="L142" s="77"/>
      <c r="M142" s="77"/>
      <c r="N142" s="77"/>
      <c r="O142" s="77"/>
      <c r="P142" s="77"/>
    </row>
    <row r="143" spans="1:16" x14ac:dyDescent="0.3">
      <c r="B143" s="16" t="s">
        <v>252</v>
      </c>
      <c r="C143"/>
    </row>
  </sheetData>
  <mergeCells count="24">
    <mergeCell ref="B141:K141"/>
    <mergeCell ref="B131:K131"/>
    <mergeCell ref="B133:P133"/>
    <mergeCell ref="B135:K135"/>
    <mergeCell ref="B137:K137"/>
    <mergeCell ref="B139:K139"/>
    <mergeCell ref="A1:K1"/>
    <mergeCell ref="A14:K14"/>
    <mergeCell ref="A12:A13"/>
    <mergeCell ref="B12:B13"/>
    <mergeCell ref="C12:C13"/>
    <mergeCell ref="D12:D13"/>
    <mergeCell ref="E12:E13"/>
    <mergeCell ref="F12:K12"/>
    <mergeCell ref="A3:K3"/>
    <mergeCell ref="A2:K2"/>
    <mergeCell ref="A8:K8"/>
    <mergeCell ref="A9:K9"/>
    <mergeCell ref="A11:K11"/>
    <mergeCell ref="A122:K122"/>
    <mergeCell ref="A126:K126"/>
    <mergeCell ref="A48:K48"/>
    <mergeCell ref="A67:K67"/>
    <mergeCell ref="A117:K117"/>
  </mergeCells>
  <conditionalFormatting sqref="D16">
    <cfRule type="cellIs" dxfId="5" priority="3" stopIfTrue="1" operator="equal">
      <formula>0</formula>
    </cfRule>
    <cfRule type="expression" dxfId="4" priority="4" stopIfTrue="1">
      <formula>#DIV/0!</formula>
    </cfRule>
  </conditionalFormatting>
  <conditionalFormatting sqref="D26">
    <cfRule type="cellIs" dxfId="3" priority="1" stopIfTrue="1" operator="equal">
      <formula>0</formula>
    </cfRule>
    <cfRule type="expression" dxfId="2" priority="2" stopIfTrue="1">
      <formula>#DIV/0!</formula>
    </cfRule>
  </conditionalFormatting>
  <conditionalFormatting sqref="D100">
    <cfRule type="cellIs" dxfId="1" priority="5" stopIfTrue="1" operator="equal">
      <formula>0</formula>
    </cfRule>
    <cfRule type="expression" dxfId="0" priority="6" stopIfTrue="1">
      <formula>#DIV/0!</formula>
    </cfRule>
  </conditionalFormatting>
  <pageMargins left="0.23622047244094491" right="0.23622047244094491" top="0.19685039370078741" bottom="0.15748031496062992" header="0.31496062992125984" footer="0.31496062992125984"/>
  <pageSetup paperSize="8" scale="1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Segumu remonts un atjaunošana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Ančevska</dc:creator>
  <cp:lastModifiedBy>Artūrs Savickis</cp:lastModifiedBy>
  <cp:lastPrinted>2024-06-19T08:23:39Z</cp:lastPrinted>
  <dcterms:created xsi:type="dcterms:W3CDTF">2015-06-05T18:17:20Z</dcterms:created>
  <dcterms:modified xsi:type="dcterms:W3CDTF">2024-07-31T11:27:04Z</dcterms:modified>
</cp:coreProperties>
</file>