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2_Līgumu noslēgšanas pieprasījumi\71_Tirgus izpēte „Metāla piegāde (pārejas periodam)”\"/>
    </mc:Choice>
  </mc:AlternateContent>
  <xr:revisionPtr revIDLastSave="239" documentId="11_F25DC773A252ABDACC1048E5D99D49065ADE58F3" xr6:coauthVersionLast="44" xr6:coauthVersionMax="44" xr10:uidLastSave="{B341AAAE-00BB-41D9-BA61-30E6B08EB7F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14" i="1"/>
  <c r="H90" i="1" l="1"/>
</calcChain>
</file>

<file path=xl/sharedStrings.xml><?xml version="1.0" encoding="utf-8"?>
<sst xmlns="http://schemas.openxmlformats.org/spreadsheetml/2006/main" count="172" uniqueCount="98">
  <si>
    <t>Preces (pozīcijas) tehniskā specifikācija</t>
  </si>
  <si>
    <t>Mērvienība</t>
  </si>
  <si>
    <t>Preces izcelsmes valsts un ražotāja nosaukums</t>
  </si>
  <si>
    <t>Preces ražotāja vai piegādātāja piešķirts unikāls identifikācijas kods vai nosaukums piedāvātajai precei</t>
  </si>
  <si>
    <t>Nr. p.k.</t>
  </si>
  <si>
    <t>KVADRĀTSTIENIS 50X50 TĒR. 20</t>
  </si>
  <si>
    <t>STIEPLE ATSPERU 4 TĒR.70  B2</t>
  </si>
  <si>
    <t>Loksne 0.5 x 1000 x 2000, atspertērauds 66 Mn4</t>
  </si>
  <si>
    <t>APAĻSTIENIS D 16 TĒR. 20</t>
  </si>
  <si>
    <t>APAĻSTIENIS D 12 TĒR. C45+C kalibrēts</t>
  </si>
  <si>
    <t>APAĻSTIENIS D 14 TĒR. 45</t>
  </si>
  <si>
    <t>APAĻSTIENIS D 14 TĒR. 45 kalibrēts</t>
  </si>
  <si>
    <t>APAĻSTIENIS D 40 TĒR. 45</t>
  </si>
  <si>
    <t>APAĻSTIENIS D 100 TĒR. 20</t>
  </si>
  <si>
    <t>APAĻSTIENIS D 50 TĒR. 45</t>
  </si>
  <si>
    <t>APAĻSTIENIS D 65 TĒR. 45</t>
  </si>
  <si>
    <t>APAĻSTIENIS D 85 TĒR. 45</t>
  </si>
  <si>
    <t>APAĻSTIENIS D 100 TĒR. 45</t>
  </si>
  <si>
    <t>SEŠKANTIS 30 TĒR. 45</t>
  </si>
  <si>
    <t>APAĻSTIENIS D 20 TĒR. 20</t>
  </si>
  <si>
    <t>APAĻSTIENIS D 30 TĒR. 20</t>
  </si>
  <si>
    <t>APAĻSTIENIS D 40 TĒR. 20</t>
  </si>
  <si>
    <t>APAĻSTIENIS D 50 TĒR. 20</t>
  </si>
  <si>
    <t>APAĻSTIENIS D 80 TĒR. 20</t>
  </si>
  <si>
    <t>APAĻSTIENIS D 25 TĒR. 40H13</t>
  </si>
  <si>
    <t>APAĻSTIENIS D 50 TĒR. 40H13 apvir.</t>
  </si>
  <si>
    <t>APAĻSTIENIS D 6 TĒR. C45+C kaliblrēts</t>
  </si>
  <si>
    <t>APAĻSTIENIS D 24 TĒR. 45</t>
  </si>
  <si>
    <t>APAĻSTIENIS D 18 TĒR. C45+C kalibrēts</t>
  </si>
  <si>
    <t>APAĻSTIENIS D 16 TĒR. C45+C kalibrēts</t>
  </si>
  <si>
    <t>APAĻSTIENIS D 16 TĒR. 45</t>
  </si>
  <si>
    <t>APAĻSTIENIS D 20 TĒR. 45</t>
  </si>
  <si>
    <t>APAĻSTIENIS D 30 TĒR. 45</t>
  </si>
  <si>
    <t>APAĻSTIENIS D 36 TĒR. 45</t>
  </si>
  <si>
    <t>APAĻSTIENIS D 60 TĒR. 45</t>
  </si>
  <si>
    <t>APAĻSTIENIS D 70 TĒR. 45</t>
  </si>
  <si>
    <t>APAĻSTIENIS D 80 TĒR. 45</t>
  </si>
  <si>
    <t>APAĻSTIENIS D 90 TĒR. 45</t>
  </si>
  <si>
    <t>APAĻSTIENIS D 16 TĒR. 40H</t>
  </si>
  <si>
    <t>APAĻSTIENIS D 20 TĒR. 40H</t>
  </si>
  <si>
    <t>APAĻSTIENIS D 22 TĒR. 40H</t>
  </si>
  <si>
    <t>APAĻSTIENIS D 25 TĒR. 40H</t>
  </si>
  <si>
    <t>APAĻSTIENIS D 30 TĒR. 40H</t>
  </si>
  <si>
    <t>APAĻSTIENIS D 40 TĒR. 40H</t>
  </si>
  <si>
    <t>APAĻSTIENIS D 50 TĒR. 40H</t>
  </si>
  <si>
    <t>APAĻSTIENIS D 40 mm TĒR. 42CrMo4</t>
  </si>
  <si>
    <t>APAĻSTIENIS D 16 TĒR. A12</t>
  </si>
  <si>
    <t>APAĻSTIENIS D 20 TĒR. A12</t>
  </si>
  <si>
    <t>SEŠKANTIS 13 TĒR. 45</t>
  </si>
  <si>
    <t>SEŠKANTIS 14 TĒR. 45</t>
  </si>
  <si>
    <t>SEŠKANTIS 17 TĒR. 45</t>
  </si>
  <si>
    <t>SEŠKANTIS 19 TĒR. 45</t>
  </si>
  <si>
    <t>SEŠKANTIS 24 TĒR. 45</t>
  </si>
  <si>
    <t>SEŠKANTIS 27 TĒR. 45</t>
  </si>
  <si>
    <t>SEŠKANTIS 32 TĒR. 45</t>
  </si>
  <si>
    <t>CAURULE 194X20 TĒR. 35</t>
  </si>
  <si>
    <t>STIEPLE ATSPERU 2,5  TĒR. 60S2A</t>
  </si>
  <si>
    <t>STIEPLE ATSPERU 8 TĒR.60C2A</t>
  </si>
  <si>
    <t>STIEPLE ATSPERU 3.5 TĒR.70  B2</t>
  </si>
  <si>
    <t>APAĻSTIENIS D 90 TĒR. 40H</t>
  </si>
  <si>
    <t>APAĻSTIENIS D 160 TĒR. 42CrMo4</t>
  </si>
  <si>
    <t>APAĻSTIENIS D 160 TĒR. S235</t>
  </si>
  <si>
    <t>APAĻSTIENIS D 100 TĒR. 40H</t>
  </si>
  <si>
    <t>APAĻSTIENIS D 180 Tērauds S235</t>
  </si>
  <si>
    <t>APAĻSTIENIS D 200 TĒR. 40H</t>
  </si>
  <si>
    <t>APAĻSTIENIS D 120 TĒR. S235</t>
  </si>
  <si>
    <t>APAĻSTIENIS D 230 TĒR. S355</t>
  </si>
  <si>
    <t>APAĻSTIENIS D 150 TĒR. C45</t>
  </si>
  <si>
    <t>APAĻSTIENIS D 110 TĒR. 20</t>
  </si>
  <si>
    <t>APAĻSTIENIS D 140 TĒR. 40H</t>
  </si>
  <si>
    <t>APAĻSTIENIS D 90 TĒR. 20</t>
  </si>
  <si>
    <t>APAĻSTIENIS D 8 TĒR. C45+C kalibrēts</t>
  </si>
  <si>
    <t>APAĻSTIENIS D 7 TĒR. S235</t>
  </si>
  <si>
    <t>APAĻSTIENIS D 8 TĒR. 45</t>
  </si>
  <si>
    <t>m</t>
  </si>
  <si>
    <t>gb</t>
  </si>
  <si>
    <t>102</t>
  </si>
  <si>
    <t>kg</t>
  </si>
  <si>
    <t>APAĻSTIENIS D 12 TĒR. 45</t>
  </si>
  <si>
    <t>APAĻSTIENIS D 90 TĒR. 45 C45+C kalibrēts</t>
  </si>
  <si>
    <t>APAĻSTIENIS D 12 tēr. 66Mn4</t>
  </si>
  <si>
    <t>APAĻSTIENIS D 14 tēr. 66Mn4</t>
  </si>
  <si>
    <t>APAĻSTIENIS D 140, tērauds 41Cr4</t>
  </si>
  <si>
    <t>APAĻSTIENIS D 18, tērauds C45</t>
  </si>
  <si>
    <t>Cena par vienu vienību EUR bez PVN</t>
  </si>
  <si>
    <t>Cena par kopējo apjomu EUR bez PVN</t>
  </si>
  <si>
    <t>TEHNISKĀ SPECIFIKĀCIJA UN FINANŠU PIEDĀVĀJUMA FORMA</t>
  </si>
  <si>
    <t>1. Piegādes adreses: Brīvības iela 191 un Vestienas iela 35, Rīgas valstspilsēta</t>
  </si>
  <si>
    <t xml:space="preserve">2. Pasūtījuma komplektēšanu nodrošina Piegādātājs. </t>
  </si>
  <si>
    <r>
      <rPr>
        <sz val="12"/>
        <color rgb="FFFF0000"/>
        <rFont val="Calibri Light"/>
        <family val="2"/>
        <charset val="186"/>
        <scheme val="major"/>
      </rPr>
      <t>*</t>
    </r>
    <r>
      <rPr>
        <sz val="12"/>
        <color theme="1"/>
        <rFont val="Calibri Light"/>
        <family val="2"/>
        <charset val="186"/>
        <scheme val="major"/>
      </rPr>
      <t xml:space="preserve"> Piegādes apjoms ir provizorisks un var nebūtisiki atšķirtie.</t>
    </r>
  </si>
  <si>
    <r>
      <rPr>
        <sz val="12"/>
        <color rgb="FFFF0000"/>
        <rFont val="Calibri Light"/>
        <family val="2"/>
        <charset val="186"/>
        <scheme val="major"/>
      </rPr>
      <t xml:space="preserve">** </t>
    </r>
    <r>
      <rPr>
        <sz val="12"/>
        <color theme="1"/>
        <rFont val="Calibri Light"/>
        <family val="2"/>
        <charset val="186"/>
        <scheme val="major"/>
      </rPr>
      <t>Cenā ir iekļautas visas izmaksas, kas saistītas ar preci un ar tās piegādi.</t>
    </r>
  </si>
  <si>
    <r>
      <rPr>
        <sz val="12"/>
        <color rgb="FFFF0000"/>
        <rFont val="Calibri Light"/>
        <family val="2"/>
        <charset val="186"/>
        <scheme val="major"/>
      </rPr>
      <t>***</t>
    </r>
    <r>
      <rPr>
        <sz val="12"/>
        <color theme="1"/>
        <rFont val="Calibri Light"/>
        <family val="2"/>
        <charset val="186"/>
        <scheme val="major"/>
      </rPr>
      <t xml:space="preserve"> Pasūtītātājs ir tiesīgs līdz 10% iegādāties tādas preču pozīcijas, kuras nav minētas šajā Tehniskajā specifikācijā.</t>
    </r>
  </si>
  <si>
    <t>metāla piegāde (pārejas periodam)</t>
  </si>
  <si>
    <t>Provizoriskā līgumcena EUR bez PVN par visu apjomu:</t>
  </si>
  <si>
    <t>3. Piegādātājs ir tiesīgs iesniegt piedāvājumu uz daļu no precēm.</t>
  </si>
  <si>
    <t>4. Pasūtītājs plānot pasūtīt visu apjomu uzreiz no viena vai vairākiem piegādātājiem.</t>
  </si>
  <si>
    <t>Apjo,s</t>
  </si>
  <si>
    <t>Provizoriskais piegādes laiks no pasūtījuma dienas (dienas)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</si>
</sst>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theme="1"/>
      <name val="Calibri Light"/>
      <family val="2"/>
      <charset val="186"/>
      <scheme val="major"/>
    </font>
    <font>
      <i/>
      <sz val="12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sz val="12"/>
      <color rgb="FFFF0000"/>
      <name val="Calibri Light"/>
      <family val="2"/>
      <charset val="186"/>
      <scheme val="major"/>
    </font>
    <font>
      <sz val="12"/>
      <color indexed="8"/>
      <name val="Calibri Light"/>
      <family val="2"/>
      <charset val="186"/>
      <scheme val="major"/>
    </font>
    <font>
      <sz val="12"/>
      <name val="Calibri Light"/>
      <family val="2"/>
      <charset val="186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6" fillId="3" borderId="1" xfId="1" applyFont="1" applyFill="1" applyBorder="1" applyAlignment="1">
      <alignment horizontal="left" wrapText="1"/>
    </xf>
    <xf numFmtId="1" fontId="6" fillId="3" borderId="1" xfId="1" applyNumberFormat="1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0" fontId="6" fillId="3" borderId="1" xfId="3" applyFont="1" applyFill="1" applyBorder="1" applyAlignment="1">
      <alignment horizontal="left" wrapText="1"/>
    </xf>
    <xf numFmtId="3" fontId="7" fillId="0" borderId="1" xfId="0" applyNumberFormat="1" applyFont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right" vertical="center" wrapText="1"/>
    </xf>
    <xf numFmtId="0" fontId="2" fillId="2" borderId="8" xfId="0" applyNumberFormat="1" applyFont="1" applyFill="1" applyBorder="1" applyAlignment="1">
      <alignment horizontal="right" vertical="center" wrapText="1"/>
    </xf>
    <xf numFmtId="0" fontId="2" fillId="2" borderId="9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4">
    <cellStyle name="Normal" xfId="0" builtinId="0"/>
    <cellStyle name="Normal_17_1" xfId="3" xr:uid="{C65C6F3F-1239-441D-840C-26320E0232E8}"/>
    <cellStyle name="Normal_Sheet1" xfId="1" xr:uid="{946D09A4-EA70-4D5A-B53C-51C61FD7A0F2}"/>
    <cellStyle name="Normal_Sheet1_1" xfId="2" xr:uid="{5791E945-D648-4A64-BD61-C25FD12203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topLeftCell="A73" zoomScale="70" zoomScaleNormal="70" workbookViewId="0">
      <selection activeCell="B13" sqref="B13"/>
    </sheetView>
  </sheetViews>
  <sheetFormatPr defaultRowHeight="15.75" x14ac:dyDescent="0.25"/>
  <cols>
    <col min="1" max="1" width="9.140625" style="1"/>
    <col min="2" max="2" width="47.42578125" style="1" bestFit="1" customWidth="1"/>
    <col min="3" max="3" width="13.5703125" style="1" bestFit="1" customWidth="1"/>
    <col min="4" max="4" width="20.7109375" style="1" bestFit="1" customWidth="1"/>
    <col min="5" max="5" width="27.42578125" style="1" bestFit="1" customWidth="1"/>
    <col min="6" max="6" width="62.42578125" style="1" bestFit="1" customWidth="1"/>
    <col min="7" max="7" width="24.28515625" style="1" bestFit="1" customWidth="1"/>
    <col min="8" max="8" width="24.5703125" style="1" bestFit="1" customWidth="1"/>
    <col min="9" max="9" width="21.42578125" style="1" customWidth="1"/>
    <col min="10" max="16384" width="9.140625" style="1"/>
  </cols>
  <sheetData>
    <row r="1" spans="1:9" ht="15.75" customHeight="1" x14ac:dyDescent="0.25">
      <c r="A1" s="22" t="s">
        <v>86</v>
      </c>
      <c r="B1" s="22"/>
      <c r="C1" s="22"/>
      <c r="D1" s="22"/>
      <c r="E1" s="22"/>
      <c r="F1" s="22"/>
      <c r="G1" s="22"/>
      <c r="H1" s="22"/>
      <c r="I1" s="22"/>
    </row>
    <row r="2" spans="1:9" ht="15.75" customHeight="1" x14ac:dyDescent="0.25">
      <c r="A2" s="20" t="s">
        <v>92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9" ht="15.75" customHeight="1" x14ac:dyDescent="0.25">
      <c r="A4" s="25" t="s">
        <v>87</v>
      </c>
      <c r="B4" s="25"/>
      <c r="C4" s="25"/>
      <c r="D4" s="25"/>
      <c r="E4" s="25"/>
      <c r="F4" s="25"/>
      <c r="G4" s="25"/>
      <c r="H4" s="25"/>
      <c r="I4" s="33"/>
    </row>
    <row r="5" spans="1:9" ht="15.75" customHeight="1" x14ac:dyDescent="0.25">
      <c r="A5" s="34" t="s">
        <v>88</v>
      </c>
      <c r="B5" s="23"/>
      <c r="C5" s="23"/>
      <c r="D5" s="23"/>
      <c r="E5" s="23"/>
      <c r="F5" s="23"/>
      <c r="G5" s="23"/>
      <c r="H5" s="23"/>
      <c r="I5" s="23"/>
    </row>
    <row r="6" spans="1:9" ht="15.75" customHeight="1" x14ac:dyDescent="0.25">
      <c r="A6" s="23" t="s">
        <v>94</v>
      </c>
      <c r="B6" s="23"/>
      <c r="C6" s="23"/>
      <c r="D6" s="23"/>
      <c r="E6" s="23"/>
      <c r="F6" s="23"/>
      <c r="G6" s="23"/>
      <c r="H6" s="23"/>
      <c r="I6" s="23"/>
    </row>
    <row r="7" spans="1:9" ht="15.75" customHeight="1" x14ac:dyDescent="0.25">
      <c r="A7" s="23" t="s">
        <v>95</v>
      </c>
      <c r="B7" s="23"/>
      <c r="C7" s="23"/>
      <c r="D7" s="23"/>
      <c r="E7" s="23"/>
      <c r="F7" s="23"/>
      <c r="G7" s="23"/>
      <c r="H7" s="23"/>
      <c r="I7" s="23"/>
    </row>
    <row r="8" spans="1:9" ht="15.75" customHeight="1" x14ac:dyDescent="0.25">
      <c r="A8" s="23"/>
      <c r="B8" s="23"/>
      <c r="C8" s="23"/>
      <c r="D8" s="23"/>
      <c r="E8" s="23"/>
      <c r="F8" s="23"/>
      <c r="G8" s="23"/>
      <c r="H8" s="23"/>
      <c r="I8" s="23"/>
    </row>
    <row r="9" spans="1:9" ht="15.75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</row>
    <row r="10" spans="1:9" ht="15.75" customHeight="1" x14ac:dyDescent="0.25">
      <c r="A10" s="31" t="s">
        <v>90</v>
      </c>
      <c r="B10" s="31"/>
      <c r="C10" s="31"/>
      <c r="D10" s="31"/>
      <c r="E10" s="31"/>
      <c r="F10" s="31"/>
      <c r="G10" s="31"/>
      <c r="H10" s="31"/>
      <c r="I10" s="31"/>
    </row>
    <row r="11" spans="1:9" ht="15.75" customHeight="1" x14ac:dyDescent="0.25">
      <c r="A11" s="24" t="s">
        <v>91</v>
      </c>
      <c r="B11" s="24"/>
      <c r="C11" s="24"/>
      <c r="D11" s="24"/>
      <c r="E11" s="24"/>
      <c r="F11" s="24"/>
      <c r="G11" s="24"/>
      <c r="H11" s="24"/>
      <c r="I11" s="24"/>
    </row>
    <row r="12" spans="1:9" x14ac:dyDescent="0.25">
      <c r="A12" s="26"/>
      <c r="B12" s="26"/>
      <c r="C12" s="26"/>
      <c r="D12" s="26"/>
      <c r="E12" s="26"/>
      <c r="F12" s="26"/>
      <c r="G12" s="26"/>
      <c r="H12" s="26"/>
      <c r="I12" s="26"/>
    </row>
    <row r="13" spans="1:9" ht="63" x14ac:dyDescent="0.25">
      <c r="A13" s="2" t="s">
        <v>4</v>
      </c>
      <c r="B13" s="2" t="s">
        <v>0</v>
      </c>
      <c r="C13" s="2" t="s">
        <v>1</v>
      </c>
      <c r="D13" s="2" t="s">
        <v>96</v>
      </c>
      <c r="E13" s="2" t="s">
        <v>2</v>
      </c>
      <c r="F13" s="2" t="s">
        <v>3</v>
      </c>
      <c r="G13" s="2" t="s">
        <v>84</v>
      </c>
      <c r="H13" s="2" t="s">
        <v>85</v>
      </c>
      <c r="I13" s="2" t="s">
        <v>97</v>
      </c>
    </row>
    <row r="14" spans="1:9" x14ac:dyDescent="0.25">
      <c r="A14" s="4">
        <v>1</v>
      </c>
      <c r="B14" s="3" t="s">
        <v>13</v>
      </c>
      <c r="C14" s="4" t="s">
        <v>74</v>
      </c>
      <c r="D14" s="4">
        <v>4</v>
      </c>
      <c r="E14" s="9"/>
      <c r="F14" s="9"/>
      <c r="G14" s="19">
        <v>0</v>
      </c>
      <c r="H14" s="19">
        <f>D14*G14</f>
        <v>0</v>
      </c>
      <c r="I14" s="9"/>
    </row>
    <row r="15" spans="1:9" x14ac:dyDescent="0.25">
      <c r="A15" s="4">
        <v>2</v>
      </c>
      <c r="B15" s="10" t="s">
        <v>62</v>
      </c>
      <c r="C15" s="4" t="s">
        <v>74</v>
      </c>
      <c r="D15" s="11">
        <v>0.03</v>
      </c>
      <c r="E15" s="9"/>
      <c r="F15" s="9"/>
      <c r="G15" s="19">
        <v>0</v>
      </c>
      <c r="H15" s="19">
        <f t="shared" ref="H15:H78" si="0">D15*G15</f>
        <v>0</v>
      </c>
      <c r="I15" s="9"/>
    </row>
    <row r="16" spans="1:9" x14ac:dyDescent="0.25">
      <c r="A16" s="4">
        <v>3</v>
      </c>
      <c r="B16" s="12" t="s">
        <v>17</v>
      </c>
      <c r="C16" s="4" t="s">
        <v>74</v>
      </c>
      <c r="D16" s="6">
        <v>2</v>
      </c>
      <c r="E16" s="9"/>
      <c r="F16" s="9"/>
      <c r="G16" s="19">
        <v>0</v>
      </c>
      <c r="H16" s="19">
        <f t="shared" si="0"/>
        <v>0</v>
      </c>
      <c r="I16" s="9"/>
    </row>
    <row r="17" spans="1:9" x14ac:dyDescent="0.25">
      <c r="A17" s="4">
        <v>4</v>
      </c>
      <c r="B17" s="10" t="s">
        <v>68</v>
      </c>
      <c r="C17" s="4" t="s">
        <v>74</v>
      </c>
      <c r="D17" s="11">
        <v>0.03</v>
      </c>
      <c r="E17" s="9"/>
      <c r="F17" s="9"/>
      <c r="G17" s="19">
        <v>0</v>
      </c>
      <c r="H17" s="19">
        <f t="shared" si="0"/>
        <v>0</v>
      </c>
      <c r="I17" s="9"/>
    </row>
    <row r="18" spans="1:9" x14ac:dyDescent="0.25">
      <c r="A18" s="4">
        <v>5</v>
      </c>
      <c r="B18" s="3" t="s">
        <v>9</v>
      </c>
      <c r="C18" s="4" t="s">
        <v>74</v>
      </c>
      <c r="D18" s="4">
        <v>180</v>
      </c>
      <c r="E18" s="9"/>
      <c r="F18" s="9"/>
      <c r="G18" s="19">
        <v>0</v>
      </c>
      <c r="H18" s="19">
        <f t="shared" si="0"/>
        <v>0</v>
      </c>
      <c r="I18" s="9"/>
    </row>
    <row r="19" spans="1:9" x14ac:dyDescent="0.25">
      <c r="A19" s="4">
        <v>6</v>
      </c>
      <c r="B19" s="10" t="s">
        <v>65</v>
      </c>
      <c r="C19" s="4" t="s">
        <v>74</v>
      </c>
      <c r="D19" s="11">
        <v>0.3</v>
      </c>
      <c r="E19" s="9"/>
      <c r="F19" s="9"/>
      <c r="G19" s="19">
        <v>0</v>
      </c>
      <c r="H19" s="19">
        <f t="shared" si="0"/>
        <v>0</v>
      </c>
      <c r="I19" s="9"/>
    </row>
    <row r="20" spans="1:9" x14ac:dyDescent="0.25">
      <c r="A20" s="4">
        <v>7</v>
      </c>
      <c r="B20" s="3" t="s">
        <v>10</v>
      </c>
      <c r="C20" s="4" t="s">
        <v>74</v>
      </c>
      <c r="D20" s="4">
        <v>6</v>
      </c>
      <c r="E20" s="9"/>
      <c r="F20" s="9"/>
      <c r="G20" s="19">
        <v>0</v>
      </c>
      <c r="H20" s="19">
        <f t="shared" si="0"/>
        <v>0</v>
      </c>
      <c r="I20" s="9"/>
    </row>
    <row r="21" spans="1:9" x14ac:dyDescent="0.25">
      <c r="A21" s="4">
        <v>8</v>
      </c>
      <c r="B21" s="3" t="s">
        <v>11</v>
      </c>
      <c r="C21" s="4" t="s">
        <v>74</v>
      </c>
      <c r="D21" s="4">
        <v>6</v>
      </c>
      <c r="E21" s="9"/>
      <c r="F21" s="9"/>
      <c r="G21" s="19">
        <v>0</v>
      </c>
      <c r="H21" s="19">
        <f t="shared" si="0"/>
        <v>0</v>
      </c>
      <c r="I21" s="9"/>
    </row>
    <row r="22" spans="1:9" x14ac:dyDescent="0.25">
      <c r="A22" s="4">
        <v>9</v>
      </c>
      <c r="B22" s="10" t="s">
        <v>69</v>
      </c>
      <c r="C22" s="4" t="s">
        <v>74</v>
      </c>
      <c r="D22" s="11">
        <v>0.3</v>
      </c>
      <c r="E22" s="9"/>
      <c r="F22" s="9"/>
      <c r="G22" s="19">
        <v>0</v>
      </c>
      <c r="H22" s="19">
        <f t="shared" si="0"/>
        <v>0</v>
      </c>
      <c r="I22" s="9"/>
    </row>
    <row r="23" spans="1:9" x14ac:dyDescent="0.25">
      <c r="A23" s="4">
        <v>10</v>
      </c>
      <c r="B23" s="10" t="s">
        <v>67</v>
      </c>
      <c r="C23" s="4" t="s">
        <v>74</v>
      </c>
      <c r="D23" s="11">
        <v>0.1</v>
      </c>
      <c r="E23" s="9"/>
      <c r="F23" s="9"/>
      <c r="G23" s="19">
        <v>0</v>
      </c>
      <c r="H23" s="19">
        <f t="shared" si="0"/>
        <v>0</v>
      </c>
      <c r="I23" s="9"/>
    </row>
    <row r="24" spans="1:9" x14ac:dyDescent="0.25">
      <c r="A24" s="4">
        <v>11</v>
      </c>
      <c r="B24" s="5" t="s">
        <v>8</v>
      </c>
      <c r="C24" s="4" t="s">
        <v>74</v>
      </c>
      <c r="D24" s="6">
        <v>27</v>
      </c>
      <c r="E24" s="9"/>
      <c r="F24" s="9"/>
      <c r="G24" s="19">
        <v>0</v>
      </c>
      <c r="H24" s="19">
        <f t="shared" si="0"/>
        <v>0</v>
      </c>
      <c r="I24" s="9"/>
    </row>
    <row r="25" spans="1:9" x14ac:dyDescent="0.25">
      <c r="A25" s="4">
        <v>12</v>
      </c>
      <c r="B25" s="13" t="s">
        <v>38</v>
      </c>
      <c r="C25" s="4" t="s">
        <v>74</v>
      </c>
      <c r="D25" s="14">
        <v>12</v>
      </c>
      <c r="E25" s="9"/>
      <c r="F25" s="9"/>
      <c r="G25" s="19">
        <v>0</v>
      </c>
      <c r="H25" s="19">
        <f t="shared" si="0"/>
        <v>0</v>
      </c>
      <c r="I25" s="9"/>
    </row>
    <row r="26" spans="1:9" x14ac:dyDescent="0.25">
      <c r="A26" s="4">
        <v>13</v>
      </c>
      <c r="B26" s="13" t="s">
        <v>30</v>
      </c>
      <c r="C26" s="4" t="s">
        <v>74</v>
      </c>
      <c r="D26" s="14">
        <v>6</v>
      </c>
      <c r="E26" s="9"/>
      <c r="F26" s="9"/>
      <c r="G26" s="19">
        <v>0</v>
      </c>
      <c r="H26" s="19">
        <f t="shared" si="0"/>
        <v>0</v>
      </c>
      <c r="I26" s="9"/>
    </row>
    <row r="27" spans="1:9" x14ac:dyDescent="0.25">
      <c r="A27" s="4">
        <v>14</v>
      </c>
      <c r="B27" s="13" t="s">
        <v>46</v>
      </c>
      <c r="C27" s="4" t="s">
        <v>74</v>
      </c>
      <c r="D27" s="14">
        <v>12</v>
      </c>
      <c r="E27" s="9"/>
      <c r="F27" s="9"/>
      <c r="G27" s="19">
        <v>0</v>
      </c>
      <c r="H27" s="19">
        <f t="shared" si="0"/>
        <v>0</v>
      </c>
      <c r="I27" s="9"/>
    </row>
    <row r="28" spans="1:9" x14ac:dyDescent="0.25">
      <c r="A28" s="4">
        <v>15</v>
      </c>
      <c r="B28" s="13" t="s">
        <v>29</v>
      </c>
      <c r="C28" s="4" t="s">
        <v>74</v>
      </c>
      <c r="D28" s="14">
        <v>18</v>
      </c>
      <c r="E28" s="9"/>
      <c r="F28" s="9"/>
      <c r="G28" s="19">
        <v>0</v>
      </c>
      <c r="H28" s="19">
        <f t="shared" si="0"/>
        <v>0</v>
      </c>
      <c r="I28" s="9"/>
    </row>
    <row r="29" spans="1:9" x14ac:dyDescent="0.25">
      <c r="A29" s="4">
        <v>16</v>
      </c>
      <c r="B29" s="10" t="s">
        <v>60</v>
      </c>
      <c r="C29" s="4" t="s">
        <v>74</v>
      </c>
      <c r="D29" s="11">
        <v>0.7</v>
      </c>
      <c r="E29" s="9"/>
      <c r="F29" s="9"/>
      <c r="G29" s="19">
        <v>0</v>
      </c>
      <c r="H29" s="19">
        <f t="shared" si="0"/>
        <v>0</v>
      </c>
      <c r="I29" s="9"/>
    </row>
    <row r="30" spans="1:9" x14ac:dyDescent="0.25">
      <c r="A30" s="4">
        <v>17</v>
      </c>
      <c r="B30" s="10" t="s">
        <v>61</v>
      </c>
      <c r="C30" s="4" t="s">
        <v>74</v>
      </c>
      <c r="D30" s="11">
        <v>0.6</v>
      </c>
      <c r="E30" s="9"/>
      <c r="F30" s="9"/>
      <c r="G30" s="19">
        <v>0</v>
      </c>
      <c r="H30" s="19">
        <f t="shared" si="0"/>
        <v>0</v>
      </c>
      <c r="I30" s="9"/>
    </row>
    <row r="31" spans="1:9" x14ac:dyDescent="0.25">
      <c r="A31" s="4">
        <v>18</v>
      </c>
      <c r="B31" s="10" t="s">
        <v>61</v>
      </c>
      <c r="C31" s="4" t="s">
        <v>74</v>
      </c>
      <c r="D31" s="11">
        <v>0.01</v>
      </c>
      <c r="E31" s="9"/>
      <c r="F31" s="9"/>
      <c r="G31" s="19">
        <v>0</v>
      </c>
      <c r="H31" s="19">
        <f t="shared" si="0"/>
        <v>0</v>
      </c>
      <c r="I31" s="9"/>
    </row>
    <row r="32" spans="1:9" x14ac:dyDescent="0.25">
      <c r="A32" s="4">
        <v>19</v>
      </c>
      <c r="B32" s="13" t="s">
        <v>28</v>
      </c>
      <c r="C32" s="4" t="s">
        <v>74</v>
      </c>
      <c r="D32" s="14">
        <v>6</v>
      </c>
      <c r="E32" s="9"/>
      <c r="F32" s="9"/>
      <c r="G32" s="19">
        <v>0</v>
      </c>
      <c r="H32" s="19">
        <f t="shared" si="0"/>
        <v>0</v>
      </c>
      <c r="I32" s="9"/>
    </row>
    <row r="33" spans="1:9" x14ac:dyDescent="0.25">
      <c r="A33" s="4">
        <v>20</v>
      </c>
      <c r="B33" s="10" t="s">
        <v>63</v>
      </c>
      <c r="C33" s="4" t="s">
        <v>74</v>
      </c>
      <c r="D33" s="11">
        <v>0.1</v>
      </c>
      <c r="E33" s="9"/>
      <c r="F33" s="9"/>
      <c r="G33" s="19">
        <v>0</v>
      </c>
      <c r="H33" s="19">
        <f t="shared" si="0"/>
        <v>0</v>
      </c>
      <c r="I33" s="9"/>
    </row>
    <row r="34" spans="1:9" x14ac:dyDescent="0.25">
      <c r="A34" s="4">
        <v>21</v>
      </c>
      <c r="B34" s="13" t="s">
        <v>19</v>
      </c>
      <c r="C34" s="4" t="s">
        <v>74</v>
      </c>
      <c r="D34" s="14">
        <v>6</v>
      </c>
      <c r="E34" s="9"/>
      <c r="F34" s="9"/>
      <c r="G34" s="19">
        <v>0</v>
      </c>
      <c r="H34" s="19">
        <f t="shared" si="0"/>
        <v>0</v>
      </c>
      <c r="I34" s="9"/>
    </row>
    <row r="35" spans="1:9" x14ac:dyDescent="0.25">
      <c r="A35" s="4">
        <v>22</v>
      </c>
      <c r="B35" s="13" t="s">
        <v>39</v>
      </c>
      <c r="C35" s="4" t="s">
        <v>74</v>
      </c>
      <c r="D35" s="14">
        <v>18</v>
      </c>
      <c r="E35" s="9"/>
      <c r="F35" s="9"/>
      <c r="G35" s="19">
        <v>0</v>
      </c>
      <c r="H35" s="19">
        <f t="shared" si="0"/>
        <v>0</v>
      </c>
      <c r="I35" s="9"/>
    </row>
    <row r="36" spans="1:9" x14ac:dyDescent="0.25">
      <c r="A36" s="4">
        <v>23</v>
      </c>
      <c r="B36" s="13" t="s">
        <v>31</v>
      </c>
      <c r="C36" s="4" t="s">
        <v>74</v>
      </c>
      <c r="D36" s="14">
        <v>18</v>
      </c>
      <c r="E36" s="9"/>
      <c r="F36" s="9"/>
      <c r="G36" s="19">
        <v>0</v>
      </c>
      <c r="H36" s="19">
        <f t="shared" si="0"/>
        <v>0</v>
      </c>
      <c r="I36" s="9"/>
    </row>
    <row r="37" spans="1:9" x14ac:dyDescent="0.25">
      <c r="A37" s="4">
        <v>24</v>
      </c>
      <c r="B37" s="13" t="s">
        <v>47</v>
      </c>
      <c r="C37" s="4" t="s">
        <v>74</v>
      </c>
      <c r="D37" s="14">
        <v>30</v>
      </c>
      <c r="E37" s="9"/>
      <c r="F37" s="9"/>
      <c r="G37" s="19">
        <v>0</v>
      </c>
      <c r="H37" s="19">
        <f t="shared" si="0"/>
        <v>0</v>
      </c>
      <c r="I37" s="9"/>
    </row>
    <row r="38" spans="1:9" x14ac:dyDescent="0.25">
      <c r="A38" s="4">
        <v>25</v>
      </c>
      <c r="B38" s="10" t="s">
        <v>64</v>
      </c>
      <c r="C38" s="4" t="s">
        <v>74</v>
      </c>
      <c r="D38" s="11">
        <v>0.3</v>
      </c>
      <c r="E38" s="9"/>
      <c r="F38" s="9"/>
      <c r="G38" s="19">
        <v>0</v>
      </c>
      <c r="H38" s="19">
        <f t="shared" si="0"/>
        <v>0</v>
      </c>
      <c r="I38" s="9"/>
    </row>
    <row r="39" spans="1:9" x14ac:dyDescent="0.25">
      <c r="A39" s="4">
        <v>26</v>
      </c>
      <c r="B39" s="13" t="s">
        <v>40</v>
      </c>
      <c r="C39" s="4" t="s">
        <v>74</v>
      </c>
      <c r="D39" s="14">
        <v>12</v>
      </c>
      <c r="E39" s="9"/>
      <c r="F39" s="9"/>
      <c r="G39" s="19">
        <v>0</v>
      </c>
      <c r="H39" s="19">
        <f t="shared" si="0"/>
        <v>0</v>
      </c>
      <c r="I39" s="9"/>
    </row>
    <row r="40" spans="1:9" x14ac:dyDescent="0.25">
      <c r="A40" s="4">
        <v>27</v>
      </c>
      <c r="B40" s="10" t="s">
        <v>66</v>
      </c>
      <c r="C40" s="4" t="s">
        <v>74</v>
      </c>
      <c r="D40" s="11">
        <v>0.15</v>
      </c>
      <c r="E40" s="9"/>
      <c r="F40" s="9"/>
      <c r="G40" s="19">
        <v>0</v>
      </c>
      <c r="H40" s="19">
        <f t="shared" si="0"/>
        <v>0</v>
      </c>
      <c r="I40" s="9"/>
    </row>
    <row r="41" spans="1:9" x14ac:dyDescent="0.25">
      <c r="A41" s="4">
        <v>28</v>
      </c>
      <c r="B41" s="13" t="s">
        <v>27</v>
      </c>
      <c r="C41" s="4" t="s">
        <v>74</v>
      </c>
      <c r="D41" s="14">
        <v>6</v>
      </c>
      <c r="E41" s="9"/>
      <c r="F41" s="9"/>
      <c r="G41" s="19">
        <v>0</v>
      </c>
      <c r="H41" s="19">
        <f t="shared" si="0"/>
        <v>0</v>
      </c>
      <c r="I41" s="9"/>
    </row>
    <row r="42" spans="1:9" x14ac:dyDescent="0.25">
      <c r="A42" s="4">
        <v>29</v>
      </c>
      <c r="B42" s="13" t="s">
        <v>41</v>
      </c>
      <c r="C42" s="4" t="s">
        <v>74</v>
      </c>
      <c r="D42" s="14">
        <v>120</v>
      </c>
      <c r="E42" s="9"/>
      <c r="F42" s="9"/>
      <c r="G42" s="19">
        <v>0</v>
      </c>
      <c r="H42" s="19">
        <f t="shared" si="0"/>
        <v>0</v>
      </c>
      <c r="I42" s="9"/>
    </row>
    <row r="43" spans="1:9" x14ac:dyDescent="0.25">
      <c r="A43" s="4">
        <v>30</v>
      </c>
      <c r="B43" s="13" t="s">
        <v>24</v>
      </c>
      <c r="C43" s="4" t="s">
        <v>74</v>
      </c>
      <c r="D43" s="14">
        <v>12</v>
      </c>
      <c r="E43" s="9"/>
      <c r="F43" s="9"/>
      <c r="G43" s="19">
        <v>0</v>
      </c>
      <c r="H43" s="19">
        <f t="shared" si="0"/>
        <v>0</v>
      </c>
      <c r="I43" s="9"/>
    </row>
    <row r="44" spans="1:9" x14ac:dyDescent="0.25">
      <c r="A44" s="4">
        <v>31</v>
      </c>
      <c r="B44" s="13" t="s">
        <v>20</v>
      </c>
      <c r="C44" s="4" t="s">
        <v>74</v>
      </c>
      <c r="D44" s="14">
        <v>30</v>
      </c>
      <c r="E44" s="9"/>
      <c r="F44" s="9"/>
      <c r="G44" s="19">
        <v>0</v>
      </c>
      <c r="H44" s="19">
        <f t="shared" si="0"/>
        <v>0</v>
      </c>
      <c r="I44" s="9"/>
    </row>
    <row r="45" spans="1:9" x14ac:dyDescent="0.25">
      <c r="A45" s="4">
        <v>32</v>
      </c>
      <c r="B45" s="13" t="s">
        <v>42</v>
      </c>
      <c r="C45" s="4" t="s">
        <v>74</v>
      </c>
      <c r="D45" s="14">
        <v>12</v>
      </c>
      <c r="E45" s="9"/>
      <c r="F45" s="9"/>
      <c r="G45" s="19">
        <v>0</v>
      </c>
      <c r="H45" s="19">
        <f t="shared" si="0"/>
        <v>0</v>
      </c>
      <c r="I45" s="9"/>
    </row>
    <row r="46" spans="1:9" x14ac:dyDescent="0.25">
      <c r="A46" s="4">
        <v>33</v>
      </c>
      <c r="B46" s="13" t="s">
        <v>32</v>
      </c>
      <c r="C46" s="4" t="s">
        <v>74</v>
      </c>
      <c r="D46" s="14">
        <v>9</v>
      </c>
      <c r="E46" s="9"/>
      <c r="F46" s="9"/>
      <c r="G46" s="19">
        <v>0</v>
      </c>
      <c r="H46" s="19">
        <f t="shared" si="0"/>
        <v>0</v>
      </c>
      <c r="I46" s="9"/>
    </row>
    <row r="47" spans="1:9" x14ac:dyDescent="0.25">
      <c r="A47" s="4">
        <v>34</v>
      </c>
      <c r="B47" s="13" t="s">
        <v>33</v>
      </c>
      <c r="C47" s="4" t="s">
        <v>74</v>
      </c>
      <c r="D47" s="14">
        <v>12</v>
      </c>
      <c r="E47" s="9"/>
      <c r="F47" s="9"/>
      <c r="G47" s="19">
        <v>0</v>
      </c>
      <c r="H47" s="19">
        <f t="shared" si="0"/>
        <v>0</v>
      </c>
      <c r="I47" s="9"/>
    </row>
    <row r="48" spans="1:9" x14ac:dyDescent="0.25">
      <c r="A48" s="4">
        <v>35</v>
      </c>
      <c r="B48" s="13" t="s">
        <v>45</v>
      </c>
      <c r="C48" s="4" t="s">
        <v>74</v>
      </c>
      <c r="D48" s="14">
        <v>18</v>
      </c>
      <c r="E48" s="9"/>
      <c r="F48" s="9"/>
      <c r="G48" s="19">
        <v>0</v>
      </c>
      <c r="H48" s="19">
        <f t="shared" si="0"/>
        <v>0</v>
      </c>
      <c r="I48" s="9"/>
    </row>
    <row r="49" spans="1:9" x14ac:dyDescent="0.25">
      <c r="A49" s="4">
        <v>36</v>
      </c>
      <c r="B49" s="13" t="s">
        <v>21</v>
      </c>
      <c r="C49" s="4" t="s">
        <v>74</v>
      </c>
      <c r="D49" s="14">
        <v>4</v>
      </c>
      <c r="E49" s="9"/>
      <c r="F49" s="9"/>
      <c r="G49" s="19">
        <v>0</v>
      </c>
      <c r="H49" s="19">
        <f t="shared" si="0"/>
        <v>0</v>
      </c>
      <c r="I49" s="9"/>
    </row>
    <row r="50" spans="1:9" x14ac:dyDescent="0.25">
      <c r="A50" s="4">
        <v>37</v>
      </c>
      <c r="B50" s="13" t="s">
        <v>43</v>
      </c>
      <c r="C50" s="4" t="s">
        <v>74</v>
      </c>
      <c r="D50" s="14">
        <v>9</v>
      </c>
      <c r="E50" s="9"/>
      <c r="F50" s="9"/>
      <c r="G50" s="19">
        <v>0</v>
      </c>
      <c r="H50" s="19">
        <f t="shared" si="0"/>
        <v>0</v>
      </c>
      <c r="I50" s="9"/>
    </row>
    <row r="51" spans="1:9" x14ac:dyDescent="0.25">
      <c r="A51" s="4">
        <v>38</v>
      </c>
      <c r="B51" s="3" t="s">
        <v>12</v>
      </c>
      <c r="C51" s="4" t="s">
        <v>74</v>
      </c>
      <c r="D51" s="4">
        <v>24</v>
      </c>
      <c r="E51" s="9"/>
      <c r="F51" s="9"/>
      <c r="G51" s="19">
        <v>0</v>
      </c>
      <c r="H51" s="19">
        <f t="shared" si="0"/>
        <v>0</v>
      </c>
      <c r="I51" s="9"/>
    </row>
    <row r="52" spans="1:9" x14ac:dyDescent="0.25">
      <c r="A52" s="4">
        <v>39</v>
      </c>
      <c r="B52" s="13" t="s">
        <v>22</v>
      </c>
      <c r="C52" s="4" t="s">
        <v>74</v>
      </c>
      <c r="D52" s="14">
        <v>1</v>
      </c>
      <c r="E52" s="9"/>
      <c r="F52" s="9"/>
      <c r="G52" s="19">
        <v>0</v>
      </c>
      <c r="H52" s="19">
        <f t="shared" si="0"/>
        <v>0</v>
      </c>
      <c r="I52" s="9"/>
    </row>
    <row r="53" spans="1:9" x14ac:dyDescent="0.25">
      <c r="A53" s="4">
        <v>40</v>
      </c>
      <c r="B53" s="13" t="s">
        <v>44</v>
      </c>
      <c r="C53" s="4" t="s">
        <v>74</v>
      </c>
      <c r="D53" s="14">
        <v>1</v>
      </c>
      <c r="E53" s="9"/>
      <c r="F53" s="9"/>
      <c r="G53" s="19">
        <v>0</v>
      </c>
      <c r="H53" s="19">
        <f t="shared" si="0"/>
        <v>0</v>
      </c>
      <c r="I53" s="9"/>
    </row>
    <row r="54" spans="1:9" x14ac:dyDescent="0.25">
      <c r="A54" s="4">
        <v>41</v>
      </c>
      <c r="B54" s="13" t="s">
        <v>25</v>
      </c>
      <c r="C54" s="4" t="s">
        <v>74</v>
      </c>
      <c r="D54" s="14">
        <v>3</v>
      </c>
      <c r="E54" s="9"/>
      <c r="F54" s="9"/>
      <c r="G54" s="19">
        <v>0</v>
      </c>
      <c r="H54" s="19">
        <f t="shared" si="0"/>
        <v>0</v>
      </c>
      <c r="I54" s="9"/>
    </row>
    <row r="55" spans="1:9" x14ac:dyDescent="0.25">
      <c r="A55" s="4">
        <v>42</v>
      </c>
      <c r="B55" s="12" t="s">
        <v>14</v>
      </c>
      <c r="C55" s="4" t="s">
        <v>74</v>
      </c>
      <c r="D55" s="6">
        <v>12</v>
      </c>
      <c r="E55" s="9"/>
      <c r="F55" s="9"/>
      <c r="G55" s="19">
        <v>0</v>
      </c>
      <c r="H55" s="19">
        <f t="shared" si="0"/>
        <v>0</v>
      </c>
      <c r="I55" s="9"/>
    </row>
    <row r="56" spans="1:9" x14ac:dyDescent="0.25">
      <c r="A56" s="4">
        <v>43</v>
      </c>
      <c r="B56" s="13" t="s">
        <v>26</v>
      </c>
      <c r="C56" s="4" t="s">
        <v>74</v>
      </c>
      <c r="D56" s="14">
        <v>18</v>
      </c>
      <c r="E56" s="9"/>
      <c r="F56" s="9"/>
      <c r="G56" s="19">
        <v>0</v>
      </c>
      <c r="H56" s="19">
        <f t="shared" si="0"/>
        <v>0</v>
      </c>
      <c r="I56" s="9"/>
    </row>
    <row r="57" spans="1:9" x14ac:dyDescent="0.25">
      <c r="A57" s="4">
        <v>44</v>
      </c>
      <c r="B57" s="13" t="s">
        <v>34</v>
      </c>
      <c r="C57" s="4" t="s">
        <v>74</v>
      </c>
      <c r="D57" s="14">
        <v>12</v>
      </c>
      <c r="E57" s="9"/>
      <c r="F57" s="9"/>
      <c r="G57" s="19">
        <v>0</v>
      </c>
      <c r="H57" s="19">
        <f t="shared" si="0"/>
        <v>0</v>
      </c>
      <c r="I57" s="9"/>
    </row>
    <row r="58" spans="1:9" x14ac:dyDescent="0.25">
      <c r="A58" s="4">
        <v>45</v>
      </c>
      <c r="B58" s="12" t="s">
        <v>15</v>
      </c>
      <c r="C58" s="4" t="s">
        <v>74</v>
      </c>
      <c r="D58" s="6">
        <v>12</v>
      </c>
      <c r="E58" s="9"/>
      <c r="F58" s="9"/>
      <c r="G58" s="19">
        <v>0</v>
      </c>
      <c r="H58" s="19">
        <f t="shared" si="0"/>
        <v>0</v>
      </c>
      <c r="I58" s="9"/>
    </row>
    <row r="59" spans="1:9" x14ac:dyDescent="0.25">
      <c r="A59" s="4">
        <v>46</v>
      </c>
      <c r="B59" s="10" t="s">
        <v>72</v>
      </c>
      <c r="C59" s="4" t="s">
        <v>74</v>
      </c>
      <c r="D59" s="11">
        <v>3</v>
      </c>
      <c r="E59" s="9"/>
      <c r="F59" s="9"/>
      <c r="G59" s="19">
        <v>0</v>
      </c>
      <c r="H59" s="19">
        <f t="shared" si="0"/>
        <v>0</v>
      </c>
      <c r="I59" s="9"/>
    </row>
    <row r="60" spans="1:9" x14ac:dyDescent="0.25">
      <c r="A60" s="4">
        <v>47</v>
      </c>
      <c r="B60" s="13" t="s">
        <v>35</v>
      </c>
      <c r="C60" s="4" t="s">
        <v>74</v>
      </c>
      <c r="D60" s="14">
        <v>1.5</v>
      </c>
      <c r="E60" s="9"/>
      <c r="F60" s="9"/>
      <c r="G60" s="19">
        <v>0</v>
      </c>
      <c r="H60" s="19">
        <f t="shared" si="0"/>
        <v>0</v>
      </c>
      <c r="I60" s="9"/>
    </row>
    <row r="61" spans="1:9" x14ac:dyDescent="0.25">
      <c r="A61" s="4">
        <v>48</v>
      </c>
      <c r="B61" s="10" t="s">
        <v>73</v>
      </c>
      <c r="C61" s="4" t="s">
        <v>74</v>
      </c>
      <c r="D61" s="11">
        <v>1</v>
      </c>
      <c r="E61" s="9"/>
      <c r="F61" s="9"/>
      <c r="G61" s="19">
        <v>0</v>
      </c>
      <c r="H61" s="19">
        <f t="shared" si="0"/>
        <v>0</v>
      </c>
      <c r="I61" s="9"/>
    </row>
    <row r="62" spans="1:9" x14ac:dyDescent="0.25">
      <c r="A62" s="4">
        <v>49</v>
      </c>
      <c r="B62" s="10" t="s">
        <v>71</v>
      </c>
      <c r="C62" s="4" t="s">
        <v>74</v>
      </c>
      <c r="D62" s="11">
        <v>12</v>
      </c>
      <c r="E62" s="9"/>
      <c r="F62" s="9"/>
      <c r="G62" s="19">
        <v>0</v>
      </c>
      <c r="H62" s="19">
        <f t="shared" si="0"/>
        <v>0</v>
      </c>
      <c r="I62" s="9"/>
    </row>
    <row r="63" spans="1:9" x14ac:dyDescent="0.25">
      <c r="A63" s="4">
        <v>50</v>
      </c>
      <c r="B63" s="13" t="s">
        <v>23</v>
      </c>
      <c r="C63" s="4" t="s">
        <v>74</v>
      </c>
      <c r="D63" s="14">
        <v>5</v>
      </c>
      <c r="E63" s="9"/>
      <c r="F63" s="9"/>
      <c r="G63" s="19">
        <v>0</v>
      </c>
      <c r="H63" s="19">
        <f t="shared" si="0"/>
        <v>0</v>
      </c>
      <c r="I63" s="9"/>
    </row>
    <row r="64" spans="1:9" x14ac:dyDescent="0.25">
      <c r="A64" s="4">
        <v>51</v>
      </c>
      <c r="B64" s="10" t="s">
        <v>36</v>
      </c>
      <c r="C64" s="4" t="s">
        <v>74</v>
      </c>
      <c r="D64" s="11">
        <v>3</v>
      </c>
      <c r="E64" s="9"/>
      <c r="F64" s="9"/>
      <c r="G64" s="19">
        <v>0</v>
      </c>
      <c r="H64" s="19">
        <f t="shared" si="0"/>
        <v>0</v>
      </c>
      <c r="I64" s="9"/>
    </row>
    <row r="65" spans="1:9" x14ac:dyDescent="0.25">
      <c r="A65" s="4">
        <v>52</v>
      </c>
      <c r="B65" s="12" t="s">
        <v>16</v>
      </c>
      <c r="C65" s="4" t="s">
        <v>74</v>
      </c>
      <c r="D65" s="6">
        <v>6</v>
      </c>
      <c r="E65" s="9"/>
      <c r="F65" s="9"/>
      <c r="G65" s="19">
        <v>0</v>
      </c>
      <c r="H65" s="19">
        <f t="shared" si="0"/>
        <v>0</v>
      </c>
      <c r="I65" s="9"/>
    </row>
    <row r="66" spans="1:9" x14ac:dyDescent="0.25">
      <c r="A66" s="4">
        <v>53</v>
      </c>
      <c r="B66" s="10" t="s">
        <v>70</v>
      </c>
      <c r="C66" s="4" t="s">
        <v>74</v>
      </c>
      <c r="D66" s="11">
        <v>0.2</v>
      </c>
      <c r="E66" s="9"/>
      <c r="F66" s="9"/>
      <c r="G66" s="19">
        <v>0</v>
      </c>
      <c r="H66" s="19">
        <f t="shared" si="0"/>
        <v>0</v>
      </c>
      <c r="I66" s="9"/>
    </row>
    <row r="67" spans="1:9" x14ac:dyDescent="0.25">
      <c r="A67" s="4">
        <v>54</v>
      </c>
      <c r="B67" s="10" t="s">
        <v>59</v>
      </c>
      <c r="C67" s="4" t="s">
        <v>74</v>
      </c>
      <c r="D67" s="11">
        <v>0.4</v>
      </c>
      <c r="E67" s="9"/>
      <c r="F67" s="9"/>
      <c r="G67" s="19">
        <v>0</v>
      </c>
      <c r="H67" s="19">
        <f t="shared" si="0"/>
        <v>0</v>
      </c>
      <c r="I67" s="9"/>
    </row>
    <row r="68" spans="1:9" x14ac:dyDescent="0.25">
      <c r="A68" s="4">
        <v>55</v>
      </c>
      <c r="B68" s="13" t="s">
        <v>37</v>
      </c>
      <c r="C68" s="4" t="s">
        <v>74</v>
      </c>
      <c r="D68" s="14">
        <v>3</v>
      </c>
      <c r="E68" s="9"/>
      <c r="F68" s="9"/>
      <c r="G68" s="19">
        <v>0</v>
      </c>
      <c r="H68" s="19">
        <f t="shared" si="0"/>
        <v>0</v>
      </c>
      <c r="I68" s="9"/>
    </row>
    <row r="69" spans="1:9" x14ac:dyDescent="0.25">
      <c r="A69" s="4">
        <v>56</v>
      </c>
      <c r="B69" s="15" t="s">
        <v>78</v>
      </c>
      <c r="C69" s="4" t="s">
        <v>74</v>
      </c>
      <c r="D69" s="16" t="s">
        <v>76</v>
      </c>
      <c r="E69" s="9"/>
      <c r="F69" s="9"/>
      <c r="G69" s="19">
        <v>0</v>
      </c>
      <c r="H69" s="19">
        <f t="shared" si="0"/>
        <v>0</v>
      </c>
      <c r="I69" s="9"/>
    </row>
    <row r="70" spans="1:9" x14ac:dyDescent="0.25">
      <c r="A70" s="4">
        <v>57</v>
      </c>
      <c r="B70" s="7" t="s">
        <v>79</v>
      </c>
      <c r="C70" s="4" t="s">
        <v>74</v>
      </c>
      <c r="D70" s="8">
        <v>12</v>
      </c>
      <c r="E70" s="9"/>
      <c r="F70" s="9"/>
      <c r="G70" s="19">
        <v>0</v>
      </c>
      <c r="H70" s="19">
        <f t="shared" si="0"/>
        <v>0</v>
      </c>
      <c r="I70" s="9"/>
    </row>
    <row r="71" spans="1:9" x14ac:dyDescent="0.25">
      <c r="A71" s="4">
        <v>58</v>
      </c>
      <c r="B71" s="3" t="s">
        <v>80</v>
      </c>
      <c r="C71" s="4" t="s">
        <v>74</v>
      </c>
      <c r="D71" s="4">
        <v>12</v>
      </c>
      <c r="E71" s="9"/>
      <c r="F71" s="9"/>
      <c r="G71" s="19">
        <v>0</v>
      </c>
      <c r="H71" s="19">
        <f t="shared" si="0"/>
        <v>0</v>
      </c>
      <c r="I71" s="9"/>
    </row>
    <row r="72" spans="1:9" x14ac:dyDescent="0.25">
      <c r="A72" s="4">
        <v>59</v>
      </c>
      <c r="B72" s="3" t="s">
        <v>81</v>
      </c>
      <c r="C72" s="4" t="s">
        <v>74</v>
      </c>
      <c r="D72" s="4">
        <v>12</v>
      </c>
      <c r="E72" s="9"/>
      <c r="F72" s="9"/>
      <c r="G72" s="19">
        <v>0</v>
      </c>
      <c r="H72" s="19">
        <f t="shared" si="0"/>
        <v>0</v>
      </c>
      <c r="I72" s="9"/>
    </row>
    <row r="73" spans="1:9" x14ac:dyDescent="0.25">
      <c r="A73" s="4">
        <v>60</v>
      </c>
      <c r="B73" s="17" t="s">
        <v>82</v>
      </c>
      <c r="C73" s="4" t="s">
        <v>74</v>
      </c>
      <c r="D73" s="18">
        <v>1</v>
      </c>
      <c r="E73" s="9"/>
      <c r="F73" s="9"/>
      <c r="G73" s="19">
        <v>0</v>
      </c>
      <c r="H73" s="19">
        <f t="shared" si="0"/>
        <v>0</v>
      </c>
      <c r="I73" s="9"/>
    </row>
    <row r="74" spans="1:9" x14ac:dyDescent="0.25">
      <c r="A74" s="4">
        <v>61</v>
      </c>
      <c r="B74" s="17" t="s">
        <v>83</v>
      </c>
      <c r="C74" s="4" t="s">
        <v>74</v>
      </c>
      <c r="D74" s="18">
        <v>6</v>
      </c>
      <c r="E74" s="9"/>
      <c r="F74" s="9"/>
      <c r="G74" s="19">
        <v>0</v>
      </c>
      <c r="H74" s="19">
        <f t="shared" si="0"/>
        <v>0</v>
      </c>
      <c r="I74" s="9"/>
    </row>
    <row r="75" spans="1:9" x14ac:dyDescent="0.25">
      <c r="A75" s="4">
        <v>62</v>
      </c>
      <c r="B75" s="13" t="s">
        <v>55</v>
      </c>
      <c r="C75" s="4" t="s">
        <v>77</v>
      </c>
      <c r="D75" s="14">
        <v>500</v>
      </c>
      <c r="E75" s="9"/>
      <c r="F75" s="9"/>
      <c r="G75" s="19">
        <v>0</v>
      </c>
      <c r="H75" s="19">
        <f t="shared" si="0"/>
        <v>0</v>
      </c>
      <c r="I75" s="9"/>
    </row>
    <row r="76" spans="1:9" x14ac:dyDescent="0.25">
      <c r="A76" s="4">
        <v>63</v>
      </c>
      <c r="B76" s="10" t="s">
        <v>5</v>
      </c>
      <c r="C76" s="4" t="s">
        <v>74</v>
      </c>
      <c r="D76" s="11">
        <v>4</v>
      </c>
      <c r="E76" s="9"/>
      <c r="F76" s="9"/>
      <c r="G76" s="19">
        <v>0</v>
      </c>
      <c r="H76" s="19">
        <f t="shared" si="0"/>
        <v>0</v>
      </c>
      <c r="I76" s="9"/>
    </row>
    <row r="77" spans="1:9" ht="17.25" customHeight="1" x14ac:dyDescent="0.25">
      <c r="A77" s="4">
        <v>64</v>
      </c>
      <c r="B77" s="13" t="s">
        <v>7</v>
      </c>
      <c r="C77" s="4" t="s">
        <v>75</v>
      </c>
      <c r="D77" s="4">
        <v>1</v>
      </c>
      <c r="E77" s="9"/>
      <c r="F77" s="9"/>
      <c r="G77" s="19">
        <v>0</v>
      </c>
      <c r="H77" s="19">
        <f t="shared" si="0"/>
        <v>0</v>
      </c>
      <c r="I77" s="9"/>
    </row>
    <row r="78" spans="1:9" x14ac:dyDescent="0.25">
      <c r="A78" s="4">
        <v>65</v>
      </c>
      <c r="B78" s="13" t="s">
        <v>48</v>
      </c>
      <c r="C78" s="4" t="s">
        <v>74</v>
      </c>
      <c r="D78" s="14">
        <v>78</v>
      </c>
      <c r="E78" s="9"/>
      <c r="F78" s="9"/>
      <c r="G78" s="19">
        <v>0</v>
      </c>
      <c r="H78" s="19">
        <f t="shared" si="0"/>
        <v>0</v>
      </c>
      <c r="I78" s="9"/>
    </row>
    <row r="79" spans="1:9" x14ac:dyDescent="0.25">
      <c r="A79" s="4">
        <v>66</v>
      </c>
      <c r="B79" s="13" t="s">
        <v>49</v>
      </c>
      <c r="C79" s="4" t="s">
        <v>74</v>
      </c>
      <c r="D79" s="14">
        <v>3</v>
      </c>
      <c r="E79" s="9"/>
      <c r="F79" s="9"/>
      <c r="G79" s="19">
        <v>0</v>
      </c>
      <c r="H79" s="19">
        <f t="shared" ref="H79:H89" si="1">D79*G79</f>
        <v>0</v>
      </c>
      <c r="I79" s="9"/>
    </row>
    <row r="80" spans="1:9" x14ac:dyDescent="0.25">
      <c r="A80" s="4">
        <v>67</v>
      </c>
      <c r="B80" s="13" t="s">
        <v>50</v>
      </c>
      <c r="C80" s="4" t="s">
        <v>74</v>
      </c>
      <c r="D80" s="14">
        <v>6</v>
      </c>
      <c r="E80" s="9"/>
      <c r="F80" s="9"/>
      <c r="G80" s="19">
        <v>0</v>
      </c>
      <c r="H80" s="19">
        <f t="shared" si="1"/>
        <v>0</v>
      </c>
      <c r="I80" s="9"/>
    </row>
    <row r="81" spans="1:9" x14ac:dyDescent="0.25">
      <c r="A81" s="4">
        <v>68</v>
      </c>
      <c r="B81" s="13" t="s">
        <v>51</v>
      </c>
      <c r="C81" s="4" t="s">
        <v>74</v>
      </c>
      <c r="D81" s="14">
        <v>78</v>
      </c>
      <c r="E81" s="9"/>
      <c r="F81" s="9"/>
      <c r="G81" s="19">
        <v>0</v>
      </c>
      <c r="H81" s="19">
        <f t="shared" si="1"/>
        <v>0</v>
      </c>
      <c r="I81" s="9"/>
    </row>
    <row r="82" spans="1:9" x14ac:dyDescent="0.25">
      <c r="A82" s="4">
        <v>69</v>
      </c>
      <c r="B82" s="13" t="s">
        <v>52</v>
      </c>
      <c r="C82" s="4" t="s">
        <v>74</v>
      </c>
      <c r="D82" s="14">
        <v>18</v>
      </c>
      <c r="E82" s="9"/>
      <c r="F82" s="9"/>
      <c r="G82" s="19">
        <v>0</v>
      </c>
      <c r="H82" s="19">
        <f t="shared" si="1"/>
        <v>0</v>
      </c>
      <c r="I82" s="9"/>
    </row>
    <row r="83" spans="1:9" x14ac:dyDescent="0.25">
      <c r="A83" s="4">
        <v>70</v>
      </c>
      <c r="B83" s="13" t="s">
        <v>53</v>
      </c>
      <c r="C83" s="4" t="s">
        <v>74</v>
      </c>
      <c r="D83" s="14">
        <v>9</v>
      </c>
      <c r="E83" s="9"/>
      <c r="F83" s="9"/>
      <c r="G83" s="19">
        <v>0</v>
      </c>
      <c r="H83" s="19">
        <f t="shared" si="1"/>
        <v>0</v>
      </c>
      <c r="I83" s="9"/>
    </row>
    <row r="84" spans="1:9" x14ac:dyDescent="0.25">
      <c r="A84" s="4">
        <v>71</v>
      </c>
      <c r="B84" s="12" t="s">
        <v>18</v>
      </c>
      <c r="C84" s="4" t="s">
        <v>74</v>
      </c>
      <c r="D84" s="6">
        <v>150</v>
      </c>
      <c r="E84" s="9"/>
      <c r="F84" s="9"/>
      <c r="G84" s="19">
        <v>0</v>
      </c>
      <c r="H84" s="19">
        <f t="shared" si="1"/>
        <v>0</v>
      </c>
      <c r="I84" s="9"/>
    </row>
    <row r="85" spans="1:9" x14ac:dyDescent="0.25">
      <c r="A85" s="4">
        <v>72</v>
      </c>
      <c r="B85" s="13" t="s">
        <v>54</v>
      </c>
      <c r="C85" s="4" t="s">
        <v>74</v>
      </c>
      <c r="D85" s="14">
        <v>24</v>
      </c>
      <c r="E85" s="9"/>
      <c r="F85" s="9"/>
      <c r="G85" s="19">
        <v>0</v>
      </c>
      <c r="H85" s="19">
        <f t="shared" si="1"/>
        <v>0</v>
      </c>
      <c r="I85" s="9"/>
    </row>
    <row r="86" spans="1:9" x14ac:dyDescent="0.25">
      <c r="A86" s="4">
        <v>73</v>
      </c>
      <c r="B86" s="13" t="s">
        <v>56</v>
      </c>
      <c r="C86" s="4" t="s">
        <v>77</v>
      </c>
      <c r="D86" s="14">
        <v>12</v>
      </c>
      <c r="E86" s="9"/>
      <c r="F86" s="9"/>
      <c r="G86" s="19">
        <v>0</v>
      </c>
      <c r="H86" s="19">
        <f t="shared" si="1"/>
        <v>0</v>
      </c>
      <c r="I86" s="9"/>
    </row>
    <row r="87" spans="1:9" x14ac:dyDescent="0.25">
      <c r="A87" s="4">
        <v>74</v>
      </c>
      <c r="B87" s="13" t="s">
        <v>58</v>
      </c>
      <c r="C87" s="4" t="s">
        <v>77</v>
      </c>
      <c r="D87" s="14">
        <v>30</v>
      </c>
      <c r="E87" s="9"/>
      <c r="F87" s="9"/>
      <c r="G87" s="19">
        <v>0</v>
      </c>
      <c r="H87" s="19">
        <f t="shared" si="1"/>
        <v>0</v>
      </c>
      <c r="I87" s="9"/>
    </row>
    <row r="88" spans="1:9" x14ac:dyDescent="0.25">
      <c r="A88" s="4">
        <v>75</v>
      </c>
      <c r="B88" s="10" t="s">
        <v>6</v>
      </c>
      <c r="C88" s="4" t="s">
        <v>74</v>
      </c>
      <c r="D88" s="11">
        <v>200</v>
      </c>
      <c r="E88" s="9"/>
      <c r="F88" s="9"/>
      <c r="G88" s="19">
        <v>0</v>
      </c>
      <c r="H88" s="19">
        <f t="shared" si="1"/>
        <v>0</v>
      </c>
      <c r="I88" s="9"/>
    </row>
    <row r="89" spans="1:9" x14ac:dyDescent="0.25">
      <c r="A89" s="4">
        <v>76</v>
      </c>
      <c r="B89" s="13" t="s">
        <v>57</v>
      </c>
      <c r="C89" s="4" t="s">
        <v>77</v>
      </c>
      <c r="D89" s="14">
        <v>15</v>
      </c>
      <c r="E89" s="9"/>
      <c r="F89" s="9"/>
      <c r="G89" s="19">
        <v>0</v>
      </c>
      <c r="H89" s="19">
        <f t="shared" si="1"/>
        <v>0</v>
      </c>
      <c r="I89" s="9"/>
    </row>
    <row r="90" spans="1:9" x14ac:dyDescent="0.25">
      <c r="A90" s="27" t="s">
        <v>93</v>
      </c>
      <c r="B90" s="28"/>
      <c r="C90" s="28"/>
      <c r="D90" s="28"/>
      <c r="E90" s="28"/>
      <c r="F90" s="28"/>
      <c r="G90" s="29"/>
      <c r="H90" s="30">
        <f>SUM(H14:H89)</f>
        <v>0</v>
      </c>
    </row>
  </sheetData>
  <mergeCells count="12">
    <mergeCell ref="A2:I3"/>
    <mergeCell ref="A1:I1"/>
    <mergeCell ref="A7:I7"/>
    <mergeCell ref="A8:I8"/>
    <mergeCell ref="A6:I6"/>
    <mergeCell ref="A5:I5"/>
    <mergeCell ref="A4:I4"/>
    <mergeCell ref="A90:G90"/>
    <mergeCell ref="A12:I12"/>
    <mergeCell ref="A11:I11"/>
    <mergeCell ref="A10:I10"/>
    <mergeCell ref="A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Iļja Bļizņuks</dc:creator>
  <cp:lastModifiedBy>Artūrs Kurbatovs</cp:lastModifiedBy>
  <dcterms:created xsi:type="dcterms:W3CDTF">2015-06-05T18:17:20Z</dcterms:created>
  <dcterms:modified xsi:type="dcterms:W3CDTF">2022-08-15T08:21:00Z</dcterms:modified>
</cp:coreProperties>
</file>