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stra.berzina\OneDrive - RP SIA Rigas satiksme\Desktop\DARBA IEPIRKUMI\2023\LNP_Saimn_lidzekli\IZSLUDINASANAI\"/>
    </mc:Choice>
  </mc:AlternateContent>
  <xr:revisionPtr revIDLastSave="309" documentId="8_{E9E6DC67-C809-4203-9CC0-1C7688832165}" xr6:coauthVersionLast="44" xr6:coauthVersionMax="46" xr10:uidLastSave="{7BC0CB1D-506D-4F2F-B087-8431B4AEB231}"/>
  <bookViews>
    <workbookView xWindow="-120" yWindow="-120" windowWidth="29040" windowHeight="15840" xr2:uid="{39A570BB-BB0E-4914-AF25-92682846F226}"/>
  </bookViews>
  <sheets>
    <sheet name="TS_Piedavajuma forma" sheetId="1" r:id="rId1"/>
    <sheet name="Ekomarkejums" sheetId="2" r:id="rId2"/>
  </sheets>
  <definedNames>
    <definedName name="_xlnm._FilterDatabase" localSheetId="0" hidden="1">'TS_Piedavajuma forma'!$B$12:$S$59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9" i="1" l="1"/>
  <c r="R59" i="1"/>
</calcChain>
</file>

<file path=xl/sharedStrings.xml><?xml version="1.0" encoding="utf-8"?>
<sst xmlns="http://schemas.openxmlformats.org/spreadsheetml/2006/main" count="248" uniqueCount="151">
  <si>
    <t>Pelējuma noņemšanas līdzeklis VALIKLIS 500 ml</t>
  </si>
  <si>
    <t>Tīrīšanas līdzeklis dezinficējošs DOMESTOS 750ml</t>
  </si>
  <si>
    <t>Kopā:</t>
  </si>
  <si>
    <t xml:space="preserve">Koncentrēts, viegli sārmains, mazputojošs grīdu pamattīrīšanas līdzeklis ar spēcīgu iedarbību. Noņem vecu vasku un polimērkārtas, sveķus, taukainus un eļļainus netīrumus. Piemērots visām ūdensizturīgām, bet neizturīgām pret sārmu grīdām: linolejam, laminātam, parketam, korķim, kā arī asfalta un gumijas pārklājumiem. Var lietot tīrīšanai ar rokam vai automātiskajās tīrīšanas mašīnās. Dozēšana: aptuveni 50 ml uz 10L ūdens. pH: aptuveni 10, blīvums: apm. 1,1 g/cm3. </t>
  </si>
  <si>
    <t xml:space="preserve">Abrazīva, sārmaina tīrīšanas pasta trauku, katlu, cieta seguma sienu, flīžu un grīdu tīrīšanai. Piemērota dažādu taukainu, piedegušu netīrumu noņemšanai. Gēlveida pasta – lietošanas laikā nesacietē. </t>
  </si>
  <si>
    <t>Kanalizācijas cauruļu tīrīšanas šķidrums. Sārmains līdzeklis, paredzēts kanalizācijas cauruļu tīrīšanai. Nodrošina tauku un citu piesārņojumu likvidāciju. Labi attīra kanalizācijas caurules no taukiem un organiskiem piesārņojumiem.</t>
  </si>
  <si>
    <t>Saimniecības ziepes, bez antbakteriālām piedevām. Labi putojas, izmazgā no veļas noturīgus traipus gan siltā, gan aukstā ūdenī. Paredzētas baltas un krāsainas veļas mazgāšanai, veļas iemērcēšanai, grīdu un paklāju segumu mazgāšanai.  Var izmantot personīgai higiēnai. Poliētilēna iepakojumā. pH 9- 10. Nesatur smaržvielu.</t>
  </si>
  <si>
    <t>Roku tīrīšanas želeja ar mikrogranulām lietošanai garāžās, darbnīcās un rūpnīcās. Noņem eļļas, tauku, tintes, darvas, zāles traipus, mājsaimniecības krāsas un citus grūti noņemamus netīrumus, kā arī noturīgas smakas no roku ādas. Var izmantot biežai roku mazgāšanai. Nav kairinošs, ja to izmanto uz ādas ar brūcēm. Gatavs lietošanai. pH: apm. 7; blīvums: apm. 0.95 kg/l. Nesatur šķīdinātājus.</t>
  </si>
  <si>
    <t xml:space="preserve">Krēmziepes jutīgai ādai. Lietojamas visos plastmasas un metāla ziepju zemspiediena dozatoros roku mazgāšanas telpās. pH: neitrāls (5.5-9) </t>
  </si>
  <si>
    <t>Pasta ar dabīgu, abrazīvu līdzekli roku attīrīšanai no netīrumiem, ko izraisa ūdenī nešķīstošie darba materiāli, kuru pamatā ir tauki un pigmenti, piemēram, eļļa, tauki, grafīts un metāla putekļi. Bioloģiski noārdāma, nesatur ziepes un šķīdinātājus. Pielāgota dabiskajam cilvēku ādas pH līmenim.</t>
  </si>
  <si>
    <t xml:space="preserve">Tualetes ziepes ikdienas pielietošanai, bez antbakteriālām piedevām. Attīra un atsvaidzina ādu, pH neitrālas (5.5-9), bez antibakteriālām piedevām, labi puto. </t>
  </si>
  <si>
    <t>Pelējuma noņemšanas līdzeklis ar smidzinātāju, tīra pelējumu, balina virsmu, pelējuma sēnītes noņemšanai no apmetuma sienām, flīzēm un to šuvēm, tualetes podiem un izlietnēm, plastikāta dušas aizkariem, baseiniem.</t>
  </si>
  <si>
    <t xml:space="preserve">Koncentrēts sūnu un aļģu noņemšanas līdzeklis. Notīra aļģes, sūnas un citas zaļas nogulsnes no visām virsmām: piebraucamiem ceļiem, bruģīšiem, sienām, jumtiem, terasēm un žogiem. Nebojā virsmas krāsu. Produkts ir pH neitrāls, to var izmantot uz koka, akmens, cementa un flīžu virsmām, jumtu segumiem u.tml. Dozēšana: 20%. Mazputojošs šķidrums. pH: apm. 7, blīvums: apm. 1 kg/l. </t>
  </si>
  <si>
    <t xml:space="preserve">Tīrīšanas līdzeklis grīdām sporta zālēs. Koncentrēts ikdienas uzkopšanas līdzeklis ar pretslīdes iedarbību visiem ūdensizturīgiem grīdas segumiem sporta zālēm. Nodrošina spēcīgu tīrīšanu un veido uz virsmas zīdainu spīdumu. Glancēts aizsargslānis izžūst, nodrošinot virsmas ūdensizturību, pulējamību, pretslīdes un antistatisku efektu, neuzkrājas regulāri lietojot līdzekli. Var lietot tīrīšanai ar rokam vai automātiskajās tīrīšanas mašīnās. Dozēšana ikdienas tīrīšanai: aptuveni 50 ml uz 10L ūdens. pH: aptuveni 9,7, blīvums: apm. 1 g/cm3. </t>
  </si>
  <si>
    <t>Ikdienas tīrīšanas līdzeklis grīdām ar attaukošanas īpašībām. Taukainu, ūdens izturīgu, apstrādātu un neapstrādātu virsmu tīrīšanai. Universāls traipu tīrītājs- attīra arī eļļas un taukvielu traipus. Nav korozīvs. Tīra grūti izņemamus, taukainus traipus. Neputojošs, var lietot darbā ar mazgājamo mašīnu. Dozēšana: Mazgājot ar mazgāšanas mašīnu, 5-200 ml uz 5 L ūdens. Mazgājot ar rokām, 10-50 ml uz 5 L ūdens, ģenerāltīrīšanai 100-200 ml uz 5 L ūdens. pH: aptuveni 8.5</t>
  </si>
  <si>
    <t xml:space="preserve">Grīdas mazgāšanas līdzeklis ar antibakteriālu iedarbību. Efektīvs, ekonomisks mazgāšanas līdzeklis ūdensizturīgu grīdu (linoleja,lamināta, akmens, plastmasas u.c.) mazgāšanai gan sabiedriskos
uzņēmumos, gan mājas apstakļos. Iztīra ieēdušos eļļas un tauku traipus. Lietošana: 10-40 ml koncentrāta atšķaidīt 5 litros ūdens. Tilpums: 5 l.                                                              </t>
  </si>
  <si>
    <t>Trauku mazgāšanas līdzeklis ar citronu smaržu OSKAR (Kamal). ietošana: uzpilināt koncentrātu uz sūkļa vai pēc vajadzības pievienot mazgāšanas ūdenim (izšķīdināt vienu karotīti koncentrāta 5 L silts ūdens). Pēc lietošanas traukus noskalot ar tīru ūdeni. Drošības prasību apzīmējums: Turēt noslēgtu un sargāt no bērniem. Ja nokļūst acīs, nekavējoties tās skalot ar lielu daudzumu ūdens un meklēt medicīnisku palīdzību. Ja noticis nelaimes gadījums vai jūtami veselības traucējumi, nekavējoties meklēt medicīnisku palīdzību (ja iespējams, uzrādīt marķējumu). Sastāvā: 5-15 anjonu un amfoteras VAV, nātrija hlorīds, parfimērijas kompozīcija IFRA . C.I.19140, Methylchlorisothianoline, Methylisothianoline. Noārdās apkārtējā vidē atbilstoši EK direktīvai 648/2004.</t>
  </si>
  <si>
    <t xml:space="preserve">Tualetes podu tīrīšanas un dezinfekcijas līdzeklis uz hlora bāzes  . Gatavs lietošanai tualetes podu tīrīšanas un dezinfekcijas līdzeklis uz hlora bāzes ar aktīvajām kaļķakmens novēršanas molekulām, kuras iedarbojas arī zem ūdens, lai notīrītu netīrumus un novērstu kaļķakmens veidošanos. Biocīds. Fasēts iepakojumā ar leņķveida uzgali. pH: 13. </t>
  </si>
  <si>
    <t>Tualetes poda tīrīšanas želeja, kas vienlaicīgi tīra gan virs, gan zem ūdenslīnijas un notīra pat grūti notīrāmus netīrumus un iznīcina mikrobus un baktērijas. Tās iedarbīgais un dezinficējošais sastāvs satur aktīvo vielu augstā koncentrācijā un iznīcina 99.9% baktēriju. Notīra 100% kaļķakmeni</t>
  </si>
  <si>
    <t xml:space="preserve">Tualetes poda tvertnē ievietojams tualetes bloks, kas nodrošina tualetes poda tīrību un svaigumu. Novērš kaļķakmens un netīrumu uzkrāšanos. </t>
  </si>
  <si>
    <t>Tīrīšanas želeja tualetes podiem . Gatavs lietošanai želejveidīgs sanitārā aprīkojuma tīrīšanas līdzeklis. Tiek pielietots tīrīšanai un noturīgu piesārņojumu (urīnvielas akmens, cietības sāls, rūsa) noņemšanai, porcelānu, keramisku un citu virsmu tīrīšanai. https://prana-ko.lv/lv/wc-sanitaro-telpu-tirisanas-lidzekli/5838-orlav-267-skabs-lidzeklis-sanitaro-mezglu-tirisanai-un-dezinficesanai-5l.html</t>
  </si>
  <si>
    <t xml:space="preserve">Ikdienas tīrīšanas līdzeklis uz fosforskābes bāzes. Gatavs lietošanai putojošs līdzeklis uz fosforskābes bāzes sanitāro telpu ikdienas tīrīšanai. Attīra visas skābes izturīgas virsmas, kas izgatavotas no keramikas, stikla un plastmasas (izlietnes, vannas, dušas, tualetes podus, flīzes u.c.), kā arī armatūru, neatstāj pēdas. Viegli noņem kaļķa, urīna, katlakmens, ziepju un taukvielu atliekas. pH: apm.1,5, blīvums: apm. 1.1 g/cm3. </t>
  </si>
  <si>
    <t>Dezinficējošs tīrīšanas līdzeklis ar greipfrūta aromātu. Tīrīšanas līdzeklis ar baktericīdu un fungicīdu iedarbību.</t>
  </si>
  <si>
    <t>Dezinficējošs tīrīšanas līdzeklis Jedor-5301 3D N.D.B dez. 1 L</t>
  </si>
  <si>
    <t xml:space="preserve">Pisuāru tabletes bez paradihlorbenzola. Tīrīšanas un atkaļķošanas tabletes pisuāriem ar augstu dezodorējošu iedarbību. Nebojā notekcaurules, neaizsprosto tās, noņem kaļķakmens nosēdumus, smaržo līdz pilnīgai izšķīšanai. Tabletes svars: apm. 20g. pH: 8. </t>
  </si>
  <si>
    <t>Paredzēts nerūsējošā un hromētā tērauda virsmu, kā arī keramikas virsmu tīrīšanai. Efektīvi tīra un kopj katlus, izlietnes, cepeškrāsnis, plītis, pannas, galda piederumus no nerūsējošā tērauda. Labi un ātri noņem taukus, traipus, kvēpus un citus netīrumus. Piešķir nomazgātajai virsmai spīdumu un pasargā no atkārtotas netīrumu rašanās.</t>
  </si>
  <si>
    <t>Paredzēts parketa un krāsotas koka grīdas virsmu mazgāšanai.</t>
  </si>
  <si>
    <t>Grīdas mazgāšanas līdzeklis ar vaska efektu. Veido aizsargslāni un piešķir spīdumu nomazgātām virsmām. Efektīvs un ekonomisks līdzeklis linoleja, lamināta, lakota parketa, flīžu, akmens u.c. grīdas virsmu mazgāšanai. Notīra ieēdušos eļļas un tauku traipus. Nekairina roku ādu. Bioloģiski sadalās. pH neitrāls.</t>
  </si>
  <si>
    <t>Līdzekļa formula ir izveidota speciāli, lai dzēstu putas, kas veidojas, lietojot tīrīšanas līdzekļus. Novērš putu uzkrāšanos mazgājošo putekļsūcēju tvertnēs. Nepieciešams pievienot paklāju mazgājošo mašīnu izplešanās tvertnēs (īpaši, izmantojot karstā ūdens ekstrakcijas iekārtas). Pasargā sūkņus un cauruļvadus no aizsērējumiem, koriģē cirkulāciju, novērš sūkņu pārkaršanu. Samazina putošanu notekūdeņu attīrīšanas tvertnēs.</t>
  </si>
  <si>
    <t>Grīdu mazgāšanas līdzeklis Ewol EX-14 5 L</t>
  </si>
  <si>
    <t>Līdzeklis mēbeļu kopšanai - tīra, atjauno, aizsargā. Ar antistatiķi un bišu vasku. Efektīvs līdzeklis dažāda veida mēbeļu virsmu tīrīšanai, atjaunošanai un aizsardzībai pret mitrumu. Piešķir dabisku spīdumu, mazina putekļu uzkrāšanos.</t>
  </si>
  <si>
    <t>Paredzēts trauku skalošanai un spīduma piešķiršanai, mazgājot traukus mazgājamajās mašīnās. Efektīva skalošana padara traukus kristāldzidri tīrus. 100% pārstrādājama pudele.   Lietošana: Ielejiet skalošanas līdzekli tam paredzētajā nodalījumā saskaņā ar trauku mazgājamās mašīnas ražotāja norādījumiem. Skalošanas līdzeklis tiks automātiski padots katrā skalošanas reizē. Mazgāšana zemā temperatūrā samazina enerģijas patēriņu.</t>
  </si>
  <si>
    <t xml:space="preserve"> Novērš kaļķakmens nogulsnes trauku mazgājamajā mašīnā un uz traukiem
- Visaptveroši aizsargā jūsu trauku mazgājamo mašīnu
- Efektīvi mīkstina ūdeni
- Pilnībā šķīstošs</t>
  </si>
  <si>
    <t>Saudzē mazgājamos izstrādājumus un pagarina to kalpošanas laiku. Paredzēts mazgāšanai ar rokām un dažādu tipu veļas mašīnām. Pateicoties rūpīgi izstrādātai receptūrai saudzē roku ādu.</t>
  </si>
  <si>
    <t>Veļas balinātājs automatiskām veļas mašīnām un mazgašanai ar rokām. Dezinficē.</t>
  </si>
  <si>
    <t>Mīkstina audumu (īpaši frotē), noņem statisko elektrību, pasargā audumu no savelšanās, atvieglo gludināšanu  un samazina drēbju savalkāšanos.</t>
  </si>
  <si>
    <t>Vasks grīdu tīrīšanai un spodrināšanai "Eclador-0238 Lustrobrill", 5 L</t>
  </si>
  <si>
    <t>Aromatizēts līdzeklis grīdas segumu tīrīšanai un spodrināšanai. Veido aizsargslāni un piešķir spīdumu nomazgātām virsmām. Izmantojams kā izolējošs pārklājums grīdas aizsardzībai pret apkārtējās vides iedarbību (šķidrais vasks).</t>
  </si>
  <si>
    <t>Efektīvs māzputojošs ģenerālas tīrīšanas līdzeklis ūdensizturīgu grīdas segumu mazgāšanai, grūti nomazgājumu netīrumu tīrīšanai un polimēra vasku noņemšanai ar rokām vai grīdas mazgāšanas mašīnu. pH ≈11</t>
  </si>
  <si>
    <t>Krēmveidīgs tīrīšanas līdzeklis. Tiek lietots virtuves darba virsmu, ledusskapju, vannas, izlietnes, tualetes podu un flīžu tīrīšanai. Efektīvi un ātri notīra taukus un netīrumus nesaskrāpējot virsmu. Patīkami smaržo.pH : 8±03. Lietošanas pamācībā: Pirms lietošanas labi sakratīt. Uzliet nedaudz uz mitra sūkļa/drānas vai tieši u z virsmas, kādu brīdi paberzt un noskalot ar ūdeni.</t>
  </si>
  <si>
    <t>Līdzeklis kaļķakmens noņemšanai no tējkannām, sildītājiem, gludekļiem un kafijas automātiem. Var izmantot arī citu metāla trauku atkaļķošanai.</t>
  </si>
  <si>
    <t>Izsmidzināms līdzeklis odu, ērču un citu insektu atbaidīšanai, pielietojams, izsmidzinot uz ķermeņa atklātajām daļām vai apģērba.</t>
  </si>
  <si>
    <t>Šķidro ziepju mitrinošās un kopjošās sastāvdaļas nodrošina ādu saudzējošu roku mazgāšanu. Piemērots "Tork" šķidro un izsmidzināmo ziepju dozatoriem, kas ir viegli lietojami un nodrošina labu roku higiēnu visiem lietotājiem.</t>
  </si>
  <si>
    <t>Šķidrās ziepes "Tork-420502", S2 sistēma, 475 ml</t>
  </si>
  <si>
    <t>"Tork Premium" universālas šķidrās krēmziepes. Viegli aromatizētas. Ideāla izvēle cilvēkiem ar augstām komforta un higiēnas prasībām. S2 sistēma.</t>
  </si>
  <si>
    <t>TEHNISKĀ SPECIFIKĀCIJA</t>
  </si>
  <si>
    <t>gabali</t>
  </si>
  <si>
    <t>Preces tilpums, svars iepakojumā</t>
  </si>
  <si>
    <t>5 litri</t>
  </si>
  <si>
    <t>350 g +/- 20 g</t>
  </si>
  <si>
    <t>200 g +/- 20 g</t>
  </si>
  <si>
    <t>Universāls tīrīšanas līdzeklis ar citrona smaržu, noņem taukainas nogulsnes no stikla virsmām, spoguļiem, flīzēm un citām lakotām virsmām. Var saturēt spirtu. Bez asas smakas. Neatstāj svītras pēc tīrīšanas.</t>
  </si>
  <si>
    <t>1 litrs</t>
  </si>
  <si>
    <t>100 mg +/- 10 mg</t>
  </si>
  <si>
    <t>750 ml vai 1 litrs</t>
  </si>
  <si>
    <t>2 gabali iepakojumā</t>
  </si>
  <si>
    <t>1 kg iepakojumā</t>
  </si>
  <si>
    <t>Mērvienība (cenas salīdzināšanai, par iepakojumu)</t>
  </si>
  <si>
    <t xml:space="preserve">5 litri </t>
  </si>
  <si>
    <t xml:space="preserve">1 litrs </t>
  </si>
  <si>
    <t>750 ml</t>
  </si>
  <si>
    <t>5 litrs</t>
  </si>
  <si>
    <t xml:space="preserve">Krēmveida tīrīšanas līdzeklis Kamal Oskar 500ml </t>
  </si>
  <si>
    <t>Ģenerāltīrīšanas līdzeklis grīdu mazgāšanai "Lideks-VN" 1 L</t>
  </si>
  <si>
    <t>Šķidrās ziepes "Tork Premium Mild", 1 L</t>
  </si>
  <si>
    <t>4 gab.iepakojumā</t>
  </si>
  <si>
    <t>1.5 kg</t>
  </si>
  <si>
    <t xml:space="preserve">10 litri </t>
  </si>
  <si>
    <t>Grīdas mazgāšanas līdzeklis ar vaska efektu "Ewol AGD Multi", 1 L</t>
  </si>
  <si>
    <t>Piedāvātā produkta nosaukums</t>
  </si>
  <si>
    <t>Produkta ražotājs</t>
  </si>
  <si>
    <t>Piedāvātās preces svars, tilpums vai gabali iepakojumā</t>
  </si>
  <si>
    <t>TEHNISKAIS PIEDĀVĀJUMS</t>
  </si>
  <si>
    <t xml:space="preserve">FINANŠU PIEDĀVĀJUMS </t>
  </si>
  <si>
    <t>Piedāvātās preces kods (vai svītrukods), pēc kura ražotāja vai piegādātāja mājas lapā var pārliecināties par preces atbilstību tehniksās specifikācijas prasībai</t>
  </si>
  <si>
    <t>Grīdas mazgāšanas līdzeklis Ewol Professional Formula AGD Green 5 L</t>
  </si>
  <si>
    <t>Trauku mazgāšanas līdzeklis OSKAR 500 ml</t>
  </si>
  <si>
    <t>WC tīrīšanas līdzeklis Ewol Professional Formula Sanitar Gel 1 L</t>
  </si>
  <si>
    <t>Cenu norāda ar 2 zīmēm aiz komata, norādot vairāk kā 2 ciparus aiz komata, cena netiks APAĻOTA</t>
  </si>
  <si>
    <t>1 iepirkuma vienības cena (skat. E kolonnu), kur cena norādīta par preces tilpumu, svaru iepakojumā</t>
  </si>
  <si>
    <t>Summa EUR bez PVN par pilnu apjomu (F kolonna)</t>
  </si>
  <si>
    <t>RS nomenklatūra</t>
  </si>
  <si>
    <t>Nr.p.k.</t>
  </si>
  <si>
    <t>Produkta apraksts (nosaukums, preces pielietojums)</t>
  </si>
  <si>
    <t>NEDRĪKST veikt izmaiņas kolonnu un rundu skaitā, tās dzēšot vai kā citādi koriģējot.</t>
  </si>
  <si>
    <t>ir atļauts, piedāvājot ekvivalentu produktu - ieniegt produkta tehnisko datu lapu</t>
  </si>
  <si>
    <t>Ekvivalenta produkta piedāvāšanas iespējas **</t>
  </si>
  <si>
    <t>Norāde, ka tiek piedāvāts ekvivalents produkts **</t>
  </si>
  <si>
    <t>Ja tiek piedāvāts ekvivalents produkts - norāda būtiskākos tehniskos parametrus, kas raksturo preci, tā pielietošanas nosacījumus atbilstoši tehniskajai specifikācijai**</t>
  </si>
  <si>
    <t xml:space="preserve">"*"- tehniskie parametri: pielietojums, tilpums, iedarbība veids, produkta tips (pasta, gēls, škidrums, utt.), dozēšana, kādām virsmām paredzēts, </t>
  </si>
  <si>
    <t>Pasta abrazīvā, saimniecības SKUDRA, 350 g  vai ekvivalents**</t>
  </si>
  <si>
    <t>Ziepes saimniecības Titāns 72%, 200 g vai ekvivalents**</t>
  </si>
  <si>
    <t>Roku tīrīšanas līdzeklis KEMNET-6178 MECABILLE 5 L vai ekvivalents**</t>
  </si>
  <si>
    <t>Krēms rokām Smiltsērkšķis Seal, 100 ml vai ekvivalents**</t>
  </si>
  <si>
    <t>Krēmziepes Simplement-624 vai ekvivalents**</t>
  </si>
  <si>
    <r>
      <t>Z</t>
    </r>
    <r>
      <rPr>
        <sz val="12"/>
        <color rgb="FF000000"/>
        <rFont val="Times New Roman"/>
        <family val="1"/>
        <charset val="186"/>
      </rPr>
      <t>iepes tualetes Dalan 100g vai ekvivalents</t>
    </r>
    <r>
      <rPr>
        <sz val="12"/>
        <color indexed="8"/>
        <rFont val="Times New Roman"/>
        <family val="1"/>
        <charset val="186"/>
      </rPr>
      <t>**</t>
    </r>
  </si>
  <si>
    <t>Stiklu un spoguļu tīrīšanas līdzeklis EURO GLASS  1 L vai ekvivalents **</t>
  </si>
  <si>
    <t>WC tabletes Blue (2 gabali)  vai ekvivalents**</t>
  </si>
  <si>
    <t>Pisuāru tabletes Beckensteine 1 kg vai ekvivalents**</t>
  </si>
  <si>
    <t>Roku krēms ar dozatoru Abena 500 ml vai ekvivalents**</t>
  </si>
  <si>
    <t>Nepieciešamais daudzums (gabali vai iepakojumi)</t>
  </si>
  <si>
    <t>"**"- Ekvivalents produkts - produkts, kas pēc tilpuma, iedarbības, produkta tipa (šķidrums, pasta, gels, utt.) ir līdzvērtīgs tehniskajā specifikācijā norādītajai ražotāja precei. Par ekvivalentu iepirkuma ietvaros piegādājamajai precei tiks uzskatīta prece, kura ir ekvivalenta pieprasītajai precei pēc to pielietošanas, tilpuma, iedarbības veida, produkta tipa, dozēšanas nosacījumiem un ir līdzvērtīga izmaksu un kvalitātes ziņā. Piedāvātajai precei jābūt arī ekonomiski ekvivalentai attiecībā uz izmaksām, kas varētu rasties preci  lietojot. Preces funkcionalitāte tiek uzskatīta par ekvivalentu arī tad, ja piedāvātajai precei  tā ir plašāka, nekā pieprasītajai ražotāja precei.</t>
  </si>
  <si>
    <t>Virtuves tīrīšanai Ula 750 ml vai Virtuves tīrīšanas līdzeklis VALIKLIS 500 ml vai ekvivalents**</t>
  </si>
  <si>
    <t>Tīrīšanas līdzeklis grīdām sporta zālēs SUT Azzurro 5 L  vai WP30 Grīdas tīrīšanas un kopšanas līdzeklis, ar pretslīdes efektu, 1 L vai ekvivalents**</t>
  </si>
  <si>
    <t>5 litri vai 5x1 litrs</t>
  </si>
  <si>
    <t>gabali (par 5 litriem kopā, ja piedāvā pa 1 litram 5 gab.)</t>
  </si>
  <si>
    <t>500-750 ml - 1 litrs</t>
  </si>
  <si>
    <t>gabali (ja piedāvā 500 ml, tad par 2x500 ml)</t>
  </si>
  <si>
    <t>Piedāvājums iesniedzams par vismaz 10 pozīcijām, kas norādītas tehniskajā specifikācijā.</t>
  </si>
  <si>
    <t>EKOMARĶĒJUMI</t>
  </si>
  <si>
    <t>Norāde, kāda veida ZPI marķējums ir piešķirts produktam (Ecolabel,  norvēģu piekūns, zilais eņģelis, ziemeļu gulbis un eco control) vai tas bioloģiski noārdās.</t>
  </si>
  <si>
    <t>Visi produkti jāpiegādā ar precīziem norādījumiem par dozēšanu. Atbilstību apliecina pilna informācija par dozēšanu uz produkta iepakojuma vai lietošanas instrukcija.</t>
  </si>
  <si>
    <t>Produktiem iepakojumā ar jebkura veida dozatoru - jābūt pārdošanā kā atkārtotai uzpildīšanai paredzētas sistēmas daļai (nedrīkst būt mehāniski šķēršļi iepakojuma atkārtotai uzpildīšanai)</t>
  </si>
  <si>
    <t xml:space="preserve">Universāls tīrīšanas līdzeklis ūdens izturīgām virsmām. Attīra virsmas no taukainiem netīrumiem un piešķir virsmām spīdumu. Izsmidzināms. Tilpums: 750 ml. </t>
  </si>
  <si>
    <t>WC želeja HARPIC 750 ml vai  līdzeklis sanitārtehniskā aprīkojuma tīrīšanai un dezinficēšanai DETARTRANT WC MARADEVI 1 L vai ekvivalents **</t>
  </si>
  <si>
    <t>Produkts, kas iepakots aerosolā, nedrīkst saturēt propelentus. Atbilstību apliecina norāde uz produkta iepakojuma par to, ka produkts nesatur propelentus, vai drošības datu lapa (DDL).</t>
  </si>
  <si>
    <t>Barojošs roku aizsargkrēms. Piemīt ādu atjaunojošas (reģenerējošas) īpašības, silikons veido uz ādas virsmas neitrālu aizsargslāni  Lietojot krēmu roku āda kļūst maiga, mīksta un aizsargāta no apkārtējās vides ietekmes. Aizsargkrēms palīdz sadziedēt sasprēgājumus un sīkas brūcītes. Bez parabēniem, krāsvielām, spirta un minerāleļļām.</t>
  </si>
  <si>
    <t>Balzāms normālai/sausai ādai pH 5-6, taukvielas aptuveni 24%, roku un ķermeņa kopšanai. Atjauno roku ādu pēc mazgāšanas un dezinfekcijas. Satur E vitamīnu un triglicerīdus, kas baro, aizsargā un palīdz saglabāt ādas mitrumu. Ātri uzsūcas un neatstāj taukainu slāni. Bez parabēniem, krāsvielām, spirta un minerāleļļām.</t>
  </si>
  <si>
    <t xml:space="preserve">Produkts atbilst EK N648/2004 regulai par mazgāšanas līdzekļiem. Produkta etiķetē, drošības datu lapā (DDL) un citās attiecīgās tehnisko datu lapās norādīto sastāvdaļu sarakstā nedrīkst iekļaut šādas sastāvdaļas: fosfāti. Atbilstību apliecina norāde uz produkta iepakojuma par to, ka produkts nesatur fosfātus, vai drošības datu lapa (DDL) </t>
  </si>
  <si>
    <t xml:space="preserve">OBLIGĀTI - Interneta saite uz piedāvāto preci, kur atroda konkrēta prece vai preču grupa, kurā pēc preču koda vai svītrukoda vai preces sērijas vai nosaukuma to var identificēt </t>
  </si>
  <si>
    <t>Koncentrēts grīdu un cieto virsmu tīrīšanas līdzeklis mazgāšanai ar rokām un grīdu mazgājamām mašīnām. Efektīvi iznīcina urīna, fekāliju un vemšanas smakas. Izveidots kā papildus līdzeklis grīdu šampūniem lietošanai grīdu mazgājamās mašīnās. Nepatīkamu smaku novēršanai, pirms grīdas mazgāšanas līdzekli var uzsmidzināt uz virsmas. Antibakteriāla iedarbība - ideāls sabiedriskajām telpām. Novērš baktēriju uzkrāšanos paklāju šķiedrā.  Līdzeklim ir ļoti viegls patīkams aromāts.</t>
  </si>
  <si>
    <t>Mūsdienīga formula lieliskam mazgāšanas rezultātam: Aktīvais skābeklis noņem tējas un kafijas nogulsnes. Pareizi izvēlēti enzīmi noņem olbaltumvielas un cieti. Cepamās sodas sistēma efektīvi noņem taukus un piedegumus. Efektīva skalošana padara traukus kristāldzidri tīrus. Ūdens mīkstinātājs novērš katlakmens veidošanos. Nesatur kaitīgas ķīmiskas vielas, piemēram, fosfātus, borātus. Nesatur konservantus un smaržvielas. Bioloģiski noārdāmas. Iepakojums ir 100% pārstrādājams.</t>
  </si>
  <si>
    <t>TEHNISKĀ SPECIFIKĀCIJA un TEHNISKĀ- FINANŠU PIEDĀVĀJUMA FORMA iepirkumam "Saimniecības tīrīšanas un mazgāšanas līdzekļi".</t>
  </si>
  <si>
    <t xml:space="preserve">100 ml </t>
  </si>
  <si>
    <t xml:space="preserve">250 ml </t>
  </si>
  <si>
    <t>30 gabali</t>
  </si>
  <si>
    <t>Ideāls ātrai tīrīšanai pārtikas sagatavošanas letēm, ledusskapjiem, trauku mazgājamām mašīnām, izlietnēm pacēlājiem, kases aparātiem utt, kas izgatavoti no matēta vai spoža nerūsējošā tērauda. Padara virsmu spīdīgu un spožu. Neatstāj svītras vai eļļainu nosēdumus, pH 2.9. Izveido neredzamu plēvi, kas aizsargā virsmu no atkārtotām netīrumiem.</t>
  </si>
  <si>
    <t>Aizkavē dažādu netīrumu (košļājamā gumija, izsmēķi, papīrs u.tml.) iekļūšanu kanalizācijā, kā rezultātā pisuārs varētu aizdambēties, bet arī nodrošina telpā svaigu aromātu līdz pat 30 dienām.</t>
  </si>
  <si>
    <t>Grīdas vaska noņemšanas līdzeklis Eclador-0241, vai ekvivalents** 5 L</t>
  </si>
  <si>
    <t>Parketa un koka grīdu mazgāšanas līdzeklis "Ūla" vai ekvivalents** 1 L</t>
  </si>
  <si>
    <t>Kanalizācijas tīrīšanai Ewol Formula EX vai ekvivalents**1 L</t>
  </si>
  <si>
    <t>Roku tīrīšanas pasta ar abrazīvu līdzekli Eilfix® Handwaschpaste  vai ekvivalents**, 10 L</t>
  </si>
  <si>
    <t>Sūnu un aļģu noņemšanas līdzeklis ALMO-Ex vai ekvivalents**, 5 L</t>
  </si>
  <si>
    <t>Pisuāra ieliktnis V-SCREEN YELLOW CITRUS MANGO, 4 gab. vai ekvivalents**</t>
  </si>
  <si>
    <t>Kaļķa un rūsas tīrīšanas līdzeklis Ūla 750 g vai ekvivalents**</t>
  </si>
  <si>
    <t xml:space="preserve">Tīrīšanas līdzeklis Ludwik  nerūsējošā tērauda un hromētām virsmām vai ekvivalents** 300 ml </t>
  </si>
  <si>
    <t>Pulēšanas un tīrīšanas līdzeklis nerūsējošā tērauda izstrādājumiem Tergi Inox vai ekvivalents** 500ml. Liftu tīrīšanai.</t>
  </si>
  <si>
    <t xml:space="preserve">Putu dzēsējs "C019 Break" vai ekvivalents**, 5 L </t>
  </si>
  <si>
    <t xml:space="preserve">Līdzeklis "Mēbeļu kopšanai", Kvadro vai ekvivalents**, 300 ml </t>
  </si>
  <si>
    <t>Ekoloģisks skalošanas līdzeklis Ludwik trauku mazgājamām mašīnām vai ekvivalents**500 ml</t>
  </si>
  <si>
    <t>Sāls Ludwik trauku mazgājamām mašīnām vai ekvivalents** 1.5 kg</t>
  </si>
  <si>
    <t xml:space="preserve">Tabletes Ludwik trauku mazgājamām mašīnām All in One vai ekvivalents**, 30gab. </t>
  </si>
  <si>
    <t>Līdzeklis pret odiem, ērcēm 100 ml MAGA SUPER vai ekvivalents**</t>
  </si>
  <si>
    <t xml:space="preserve">Smaku neitralizētājs "Odour Neutraliser"  vai ekvivalents** 1 L </t>
  </si>
  <si>
    <t xml:space="preserve">Atkaļķošanas līdzeklis Ludwik vai ekvivalents**250 ml </t>
  </si>
  <si>
    <t>Koncentrēts veļas mīkstinātājs ar lanolīnu EXTRA Spring freshness  vai ekvivalents**1 L</t>
  </si>
  <si>
    <t>Veļas balinātājs ACE Regular vai ekvivalents** 1 L</t>
  </si>
  <si>
    <t>Šķidrais veļas mazgāšanas līdzeklis KAMAL Oskar Soft vai ekvivalents**,  1 L</t>
  </si>
  <si>
    <t xml:space="preserve">500 ml </t>
  </si>
  <si>
    <t>475 ml</t>
  </si>
  <si>
    <t xml:space="preserve">300 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</si>
</sst>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quot;€&quot;\ #,##0.00"/>
  </numFmts>
  <fonts count="19" x14ac:knownFonts="1">
    <font>
      <sz val="11"/>
      <color theme="1"/>
      <name val="Calibri"/>
      <family val="2"/>
      <charset val="186"/>
      <scheme val="minor"/>
    </font>
    <font>
      <sz val="8"/>
      <name val="Arial"/>
      <family val="2"/>
    </font>
    <font>
      <b/>
      <sz val="11"/>
      <color theme="1"/>
      <name val="Calibri"/>
      <family val="2"/>
      <charset val="186"/>
      <scheme val="minor"/>
    </font>
    <font>
      <sz val="12"/>
      <color theme="1"/>
      <name val="Times New Roman"/>
      <family val="1"/>
      <charset val="186"/>
    </font>
    <font>
      <b/>
      <sz val="11"/>
      <color theme="1"/>
      <name val="Times New Roman"/>
      <family val="1"/>
      <charset val="186"/>
    </font>
    <font>
      <b/>
      <sz val="12"/>
      <color theme="1"/>
      <name val="Times New Roman"/>
      <family val="1"/>
      <charset val="186"/>
    </font>
    <font>
      <b/>
      <sz val="12"/>
      <color indexed="59"/>
      <name val="Times New Roman"/>
      <family val="1"/>
      <charset val="186"/>
    </font>
    <font>
      <sz val="12"/>
      <color indexed="8"/>
      <name val="Times New Roman"/>
      <family val="1"/>
      <charset val="186"/>
    </font>
    <font>
      <sz val="12"/>
      <name val="Times New Roman"/>
      <family val="1"/>
      <charset val="186"/>
    </font>
    <font>
      <sz val="12"/>
      <color rgb="FF000000"/>
      <name val="Times New Roman"/>
      <family val="1"/>
      <charset val="186"/>
    </font>
    <font>
      <b/>
      <sz val="11"/>
      <color indexed="8"/>
      <name val="Times New Roman"/>
      <family val="1"/>
      <charset val="186"/>
    </font>
    <font>
      <b/>
      <sz val="12"/>
      <color indexed="8"/>
      <name val="Times New Roman"/>
      <family val="1"/>
      <charset val="186"/>
    </font>
    <font>
      <b/>
      <i/>
      <sz val="12"/>
      <color rgb="FFFF0000"/>
      <name val="Calibri"/>
      <family val="2"/>
      <charset val="186"/>
    </font>
    <font>
      <b/>
      <sz val="14"/>
      <color theme="1"/>
      <name val="Times New Roman"/>
      <family val="1"/>
      <charset val="186"/>
    </font>
    <font>
      <b/>
      <sz val="11"/>
      <name val="Times New Roman"/>
      <family val="1"/>
      <charset val="186"/>
    </font>
    <font>
      <i/>
      <sz val="12"/>
      <color indexed="8"/>
      <name val="Times New Roman"/>
      <family val="1"/>
      <charset val="186"/>
    </font>
    <font>
      <b/>
      <i/>
      <sz val="12"/>
      <color indexed="8"/>
      <name val="Times New Roman"/>
      <family val="1"/>
      <charset val="186"/>
    </font>
    <font>
      <b/>
      <sz val="14"/>
      <color rgb="FFFF0000"/>
      <name val="Times New Roman"/>
      <family val="1"/>
      <charset val="186"/>
    </font>
    <font>
      <sz val="14"/>
      <name val="Times New Roman"/>
      <family val="1"/>
      <charset val="186"/>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3"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5">
    <xf numFmtId="0" fontId="0" fillId="0" borderId="0" xfId="0"/>
    <xf numFmtId="0" fontId="2" fillId="0" borderId="0" xfId="0" applyFont="1"/>
    <xf numFmtId="0" fontId="0" fillId="0" borderId="0" xfId="0" applyFill="1"/>
    <xf numFmtId="0" fontId="0" fillId="0" borderId="0" xfId="0" applyAlignment="1">
      <alignment wrapText="1"/>
    </xf>
    <xf numFmtId="0" fontId="3" fillId="0" borderId="0" xfId="0" applyFont="1" applyAlignment="1">
      <alignment horizontal="left" vertical="top"/>
    </xf>
    <xf numFmtId="0" fontId="3" fillId="0" borderId="0" xfId="0" applyFont="1"/>
    <xf numFmtId="0" fontId="7" fillId="0" borderId="1" xfId="1" applyNumberFormat="1" applyFont="1" applyFill="1" applyBorder="1" applyAlignment="1">
      <alignment horizontal="left" vertical="top" wrapText="1"/>
    </xf>
    <xf numFmtId="0" fontId="7" fillId="2" borderId="1" xfId="1" applyFont="1" applyFill="1" applyBorder="1" applyAlignment="1">
      <alignment horizontal="left" vertical="top" wrapText="1"/>
    </xf>
    <xf numFmtId="0" fontId="7" fillId="0" borderId="1" xfId="1" applyFont="1" applyFill="1" applyBorder="1" applyAlignment="1">
      <alignment horizontal="left" vertical="top" wrapText="1"/>
    </xf>
    <xf numFmtId="2" fontId="8" fillId="0" borderId="1" xfId="1" applyNumberFormat="1" applyFont="1" applyFill="1" applyBorder="1" applyAlignment="1">
      <alignment horizontal="left" vertical="top" wrapText="1"/>
    </xf>
    <xf numFmtId="0" fontId="8" fillId="0" borderId="1" xfId="1" applyNumberFormat="1" applyFont="1" applyFill="1" applyBorder="1" applyAlignment="1">
      <alignment horizontal="left" vertical="top" wrapText="1"/>
    </xf>
    <xf numFmtId="2" fontId="8" fillId="3" borderId="1" xfId="1" applyNumberFormat="1" applyFont="1" applyFill="1" applyBorder="1" applyAlignment="1">
      <alignment horizontal="left" vertical="top" wrapText="1"/>
    </xf>
    <xf numFmtId="0" fontId="7" fillId="0" borderId="2"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Fill="1" applyBorder="1" applyAlignment="1">
      <alignment horizontal="left" vertical="top"/>
    </xf>
    <xf numFmtId="2" fontId="8" fillId="4" borderId="1" xfId="1" applyNumberFormat="1" applyFont="1" applyFill="1" applyBorder="1" applyAlignment="1">
      <alignment horizontal="left" vertical="top" wrapText="1"/>
    </xf>
    <xf numFmtId="165" fontId="7" fillId="4" borderId="1" xfId="1" applyNumberFormat="1" applyFont="1" applyFill="1" applyBorder="1" applyAlignment="1">
      <alignment horizontal="left" vertical="top" wrapText="1"/>
    </xf>
    <xf numFmtId="2" fontId="7" fillId="4" borderId="1" xfId="1" applyNumberFormat="1" applyFont="1" applyFill="1" applyBorder="1" applyAlignment="1">
      <alignment horizontal="left" vertical="top" wrapText="1"/>
    </xf>
    <xf numFmtId="0" fontId="6" fillId="4" borderId="1" xfId="1" applyNumberFormat="1" applyFont="1" applyFill="1" applyBorder="1" applyAlignment="1">
      <alignment horizontal="left" vertical="top" wrapText="1"/>
    </xf>
    <xf numFmtId="164" fontId="6" fillId="4" borderId="1" xfId="1" applyNumberFormat="1" applyFont="1" applyFill="1" applyBorder="1" applyAlignment="1">
      <alignment horizontal="left" vertical="top" wrapText="1"/>
    </xf>
    <xf numFmtId="0" fontId="3" fillId="0" borderId="0" xfId="0" applyNumberFormat="1" applyFont="1" applyAlignment="1">
      <alignment horizontal="left" vertical="top"/>
    </xf>
    <xf numFmtId="0" fontId="8" fillId="3" borderId="1" xfId="1" applyNumberFormat="1" applyFont="1" applyFill="1" applyBorder="1" applyAlignment="1">
      <alignment horizontal="left" vertical="top" wrapText="1"/>
    </xf>
    <xf numFmtId="0" fontId="7" fillId="2" borderId="1" xfId="1" applyNumberFormat="1" applyFont="1" applyFill="1" applyBorder="1" applyAlignment="1">
      <alignment horizontal="left" vertical="top" wrapText="1"/>
    </xf>
    <xf numFmtId="0" fontId="11" fillId="4" borderId="1" xfId="0" applyFont="1" applyFill="1" applyBorder="1" applyAlignment="1">
      <alignment horizontal="left" vertical="top" wrapText="1"/>
    </xf>
    <xf numFmtId="0" fontId="12" fillId="0" borderId="4" xfId="0" applyFont="1" applyBorder="1" applyAlignment="1">
      <alignment horizontal="center" vertical="top" wrapText="1"/>
    </xf>
    <xf numFmtId="0" fontId="5" fillId="4" borderId="1" xfId="0" applyFont="1" applyFill="1" applyBorder="1" applyAlignment="1">
      <alignment horizontal="left" vertical="top" wrapText="1"/>
    </xf>
    <xf numFmtId="0" fontId="12" fillId="0" borderId="7" xfId="0" applyFont="1" applyBorder="1" applyAlignment="1">
      <alignment horizontal="center" vertical="top" wrapText="1"/>
    </xf>
    <xf numFmtId="0" fontId="12" fillId="0" borderId="6" xfId="0" applyFont="1" applyBorder="1" applyAlignment="1">
      <alignment vertical="top" wrapText="1"/>
    </xf>
    <xf numFmtId="0" fontId="4" fillId="4" borderId="1" xfId="0" applyFont="1" applyFill="1" applyBorder="1" applyAlignment="1">
      <alignment horizontal="left" vertical="top"/>
    </xf>
    <xf numFmtId="0" fontId="12" fillId="0" borderId="7" xfId="0" applyFont="1" applyBorder="1" applyAlignment="1">
      <alignment horizontal="center" vertical="center"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165" fontId="7" fillId="3" borderId="1" xfId="1" applyNumberFormat="1" applyFont="1" applyFill="1" applyBorder="1" applyAlignment="1">
      <alignment horizontal="left" vertical="top" wrapText="1"/>
    </xf>
    <xf numFmtId="2" fontId="7" fillId="3" borderId="1" xfId="1" applyNumberFormat="1" applyFont="1" applyFill="1" applyBorder="1" applyAlignment="1">
      <alignment horizontal="left" vertical="top" wrapText="1"/>
    </xf>
    <xf numFmtId="0" fontId="12" fillId="0" borderId="0" xfId="0" applyFont="1" applyBorder="1" applyAlignment="1">
      <alignment horizontal="center" vertical="top" wrapText="1"/>
    </xf>
    <xf numFmtId="166" fontId="10" fillId="4" borderId="1" xfId="0" applyNumberFormat="1" applyFont="1" applyFill="1" applyBorder="1" applyAlignment="1">
      <alignment horizontal="left" vertical="top" wrapText="1"/>
    </xf>
    <xf numFmtId="166" fontId="14" fillId="4" borderId="1" xfId="0" applyNumberFormat="1" applyFont="1" applyFill="1" applyBorder="1" applyAlignment="1">
      <alignment horizontal="left" vertical="top" wrapText="1"/>
    </xf>
    <xf numFmtId="166" fontId="3" fillId="0" borderId="1" xfId="0" applyNumberFormat="1" applyFont="1" applyBorder="1" applyAlignment="1">
      <alignment horizontal="left" vertical="top" wrapText="1"/>
    </xf>
    <xf numFmtId="166" fontId="3" fillId="0" borderId="0" xfId="0" applyNumberFormat="1" applyFont="1" applyAlignment="1">
      <alignment horizontal="left" vertical="top"/>
    </xf>
    <xf numFmtId="166" fontId="3" fillId="0" borderId="0" xfId="0" applyNumberFormat="1" applyFont="1"/>
    <xf numFmtId="0" fontId="7" fillId="3" borderId="1" xfId="1" applyFont="1" applyFill="1" applyBorder="1" applyAlignment="1">
      <alignment horizontal="left" vertical="top" wrapText="1"/>
    </xf>
    <xf numFmtId="0" fontId="16" fillId="0" borderId="0" xfId="0" applyFont="1" applyBorder="1" applyAlignment="1">
      <alignment horizontal="left" vertical="top"/>
    </xf>
    <xf numFmtId="0" fontId="11" fillId="5" borderId="1" xfId="0" applyFont="1" applyFill="1" applyBorder="1" applyAlignment="1">
      <alignment horizontal="left" vertical="top" wrapText="1"/>
    </xf>
    <xf numFmtId="0" fontId="18" fillId="3" borderId="0" xfId="0" applyFont="1" applyFill="1" applyBorder="1" applyAlignment="1">
      <alignment horizontal="left" vertical="top" wrapText="1"/>
    </xf>
    <xf numFmtId="0" fontId="7" fillId="3" borderId="1" xfId="1" applyNumberFormat="1" applyFont="1" applyFill="1" applyBorder="1" applyAlignment="1">
      <alignment horizontal="left" vertical="top" wrapText="1"/>
    </xf>
    <xf numFmtId="0" fontId="7" fillId="3" borderId="1" xfId="1" applyFont="1" applyFill="1" applyBorder="1" applyAlignment="1">
      <alignment vertical="top" wrapText="1"/>
    </xf>
    <xf numFmtId="0" fontId="2" fillId="6" borderId="1" xfId="0" applyFont="1" applyFill="1" applyBorder="1"/>
    <xf numFmtId="0" fontId="5" fillId="6" borderId="1" xfId="0" applyFont="1" applyFill="1" applyBorder="1" applyAlignment="1">
      <alignment horizontal="left" vertical="top"/>
    </xf>
    <xf numFmtId="0" fontId="3" fillId="6" borderId="1" xfId="0" applyFont="1" applyFill="1" applyBorder="1" applyAlignment="1">
      <alignment horizontal="left" vertical="top"/>
    </xf>
    <xf numFmtId="0" fontId="3" fillId="6" borderId="1" xfId="0" applyNumberFormat="1" applyFont="1" applyFill="1" applyBorder="1" applyAlignment="1">
      <alignment horizontal="left" vertical="top"/>
    </xf>
    <xf numFmtId="4" fontId="3" fillId="6" borderId="1" xfId="0" applyNumberFormat="1" applyFont="1" applyFill="1" applyBorder="1" applyAlignment="1">
      <alignment horizontal="left" vertical="top"/>
    </xf>
    <xf numFmtId="166" fontId="3" fillId="6" borderId="1" xfId="0" applyNumberFormat="1" applyFont="1" applyFill="1" applyBorder="1" applyAlignment="1">
      <alignment horizontal="left" vertical="top" wrapText="1"/>
    </xf>
    <xf numFmtId="166" fontId="12" fillId="0" borderId="0" xfId="0" applyNumberFormat="1" applyFont="1" applyBorder="1" applyAlignment="1">
      <alignment horizontal="center" vertical="top" wrapText="1"/>
    </xf>
    <xf numFmtId="166" fontId="12" fillId="0" borderId="6" xfId="0" applyNumberFormat="1" applyFont="1" applyBorder="1" applyAlignment="1">
      <alignment horizontal="center" vertical="top" wrapText="1"/>
    </xf>
    <xf numFmtId="0" fontId="5" fillId="4" borderId="1" xfId="0" applyFont="1" applyFill="1" applyBorder="1" applyAlignment="1">
      <alignment horizontal="center" vertical="top"/>
    </xf>
    <xf numFmtId="0" fontId="15" fillId="0" borderId="0" xfId="0" applyFont="1" applyAlignment="1">
      <alignment horizontal="left"/>
    </xf>
    <xf numFmtId="0" fontId="16" fillId="0" borderId="0" xfId="0" applyFont="1" applyBorder="1" applyAlignment="1">
      <alignment horizontal="left" vertical="top"/>
    </xf>
    <xf numFmtId="0" fontId="18" fillId="3" borderId="0" xfId="0" applyFont="1" applyFill="1" applyBorder="1" applyAlignment="1">
      <alignment horizontal="left" vertical="top" wrapText="1"/>
    </xf>
    <xf numFmtId="0" fontId="17" fillId="0" borderId="0" xfId="0" applyFont="1" applyAlignment="1">
      <alignment horizontal="left" vertical="center"/>
    </xf>
    <xf numFmtId="166" fontId="5" fillId="4" borderId="3" xfId="0" applyNumberFormat="1" applyFont="1" applyFill="1" applyBorder="1" applyAlignment="1">
      <alignment horizontal="center" vertical="top"/>
    </xf>
    <xf numFmtId="166" fontId="5" fillId="4" borderId="4" xfId="0" applyNumberFormat="1" applyFont="1" applyFill="1" applyBorder="1" applyAlignment="1">
      <alignment horizontal="center" vertical="top"/>
    </xf>
    <xf numFmtId="0" fontId="18" fillId="3" borderId="8" xfId="0" applyFont="1" applyFill="1" applyBorder="1" applyAlignment="1">
      <alignment horizontal="left" vertical="top" wrapText="1"/>
    </xf>
    <xf numFmtId="0" fontId="13" fillId="0" borderId="0" xfId="0" applyFont="1" applyAlignment="1">
      <alignment horizontal="center" vertical="center" wrapText="1"/>
    </xf>
    <xf numFmtId="0" fontId="12" fillId="0" borderId="0" xfId="0" applyFont="1" applyBorder="1" applyAlignment="1">
      <alignment horizontal="center" vertical="top" wrapText="1"/>
    </xf>
    <xf numFmtId="0" fontId="5" fillId="4" borderId="3" xfId="0" applyFont="1" applyFill="1" applyBorder="1" applyAlignment="1">
      <alignment horizontal="center" vertical="top"/>
    </xf>
    <xf numFmtId="0" fontId="5" fillId="4" borderId="4" xfId="0" applyFont="1" applyFill="1" applyBorder="1" applyAlignment="1">
      <alignment horizontal="center" vertical="top"/>
    </xf>
    <xf numFmtId="0" fontId="5" fillId="4" borderId="5" xfId="0" applyFont="1" applyFill="1" applyBorder="1" applyAlignment="1">
      <alignment horizontal="center" vertical="top"/>
    </xf>
    <xf numFmtId="0" fontId="6" fillId="4" borderId="3" xfId="1" applyNumberFormat="1" applyFont="1" applyFill="1" applyBorder="1" applyAlignment="1">
      <alignment horizontal="center" vertical="top" wrapText="1"/>
    </xf>
    <xf numFmtId="0" fontId="6" fillId="4" borderId="4" xfId="1" applyNumberFormat="1" applyFont="1" applyFill="1" applyBorder="1" applyAlignment="1">
      <alignment horizontal="center" vertical="top" wrapText="1"/>
    </xf>
    <xf numFmtId="0" fontId="6" fillId="4" borderId="5" xfId="1" applyNumberFormat="1" applyFont="1" applyFill="1" applyBorder="1" applyAlignment="1">
      <alignment horizontal="center" vertical="top" wrapText="1"/>
    </xf>
    <xf numFmtId="0" fontId="7" fillId="0" borderId="9"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10" xfId="1" applyFont="1" applyFill="1" applyBorder="1" applyAlignment="1">
      <alignment horizontal="left" vertical="top" wrapText="1"/>
    </xf>
    <xf numFmtId="0" fontId="2" fillId="5" borderId="0" xfId="0" applyFont="1" applyFill="1" applyAlignment="1">
      <alignment horizontal="center" vertical="center"/>
    </xf>
  </cellXfs>
  <cellStyles count="2">
    <cellStyle name="Normal" xfId="0" builtinId="0"/>
    <cellStyle name="Normal_Sheet1" xfId="1" xr:uid="{5FC474D5-1AE6-478F-8A47-DFFAA9B73E0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0</xdr:colOff>
      <xdr:row>5</xdr:row>
      <xdr:rowOff>0</xdr:rowOff>
    </xdr:from>
    <xdr:ext cx="1219200" cy="1219200"/>
    <xdr:pic>
      <xdr:nvPicPr>
        <xdr:cNvPr id="2" name="Picture 1" descr="Nordic Swan Ecolabel">
          <a:extLst>
            <a:ext uri="{FF2B5EF4-FFF2-40B4-BE49-F238E27FC236}">
              <a16:creationId xmlns:a16="http://schemas.microsoft.com/office/drawing/2014/main" id="{8E8E1816-D932-4A31-890D-774524E76E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952500"/>
          <a:ext cx="1219200" cy="1219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438150</xdr:colOff>
      <xdr:row>6</xdr:row>
      <xdr:rowOff>66675</xdr:rowOff>
    </xdr:from>
    <xdr:ext cx="1514475" cy="1514475"/>
    <xdr:pic>
      <xdr:nvPicPr>
        <xdr:cNvPr id="3" name="Picture 2" descr="EU Ecolabel">
          <a:extLst>
            <a:ext uri="{FF2B5EF4-FFF2-40B4-BE49-F238E27FC236}">
              <a16:creationId xmlns:a16="http://schemas.microsoft.com/office/drawing/2014/main" id="{5F4287E4-FB53-435D-833B-6363D1859CC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1209675"/>
          <a:ext cx="1514475" cy="1514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19</xdr:row>
      <xdr:rowOff>0</xdr:rowOff>
    </xdr:from>
    <xdr:ext cx="1628775" cy="1628775"/>
    <xdr:pic>
      <xdr:nvPicPr>
        <xdr:cNvPr id="4" name="Picture 3" descr="Good Environmental Choice">
          <a:extLst>
            <a:ext uri="{FF2B5EF4-FFF2-40B4-BE49-F238E27FC236}">
              <a16:creationId xmlns:a16="http://schemas.microsoft.com/office/drawing/2014/main" id="{7F28BEEE-C901-4756-B182-7BF9D3CE57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9200" y="3619500"/>
          <a:ext cx="1628775" cy="1628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18</xdr:row>
      <xdr:rowOff>0</xdr:rowOff>
    </xdr:from>
    <xdr:ext cx="1576724" cy="1590675"/>
    <xdr:pic>
      <xdr:nvPicPr>
        <xdr:cNvPr id="5" name="Picture 4" descr="The Blue Angel">
          <a:extLst>
            <a:ext uri="{FF2B5EF4-FFF2-40B4-BE49-F238E27FC236}">
              <a16:creationId xmlns:a16="http://schemas.microsoft.com/office/drawing/2014/main" id="{C5E9DEE9-C6BC-4C9F-909C-92267CC58A5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67200" y="3429000"/>
          <a:ext cx="1576724" cy="1590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5</xdr:row>
      <xdr:rowOff>0</xdr:rowOff>
    </xdr:from>
    <xdr:ext cx="1438275" cy="1458043"/>
    <xdr:pic>
      <xdr:nvPicPr>
        <xdr:cNvPr id="6" name="Picture 5" descr="ECO VedicAroma">
          <a:extLst>
            <a:ext uri="{FF2B5EF4-FFF2-40B4-BE49-F238E27FC236}">
              <a16:creationId xmlns:a16="http://schemas.microsoft.com/office/drawing/2014/main" id="{BF9D55EE-3FE8-4134-BA72-C8D3C751E59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86400" y="952500"/>
          <a:ext cx="1438275" cy="14580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29A7F-731C-4581-9D34-242CA42A95BE}">
  <dimension ref="A1:S59"/>
  <sheetViews>
    <sheetView tabSelected="1" topLeftCell="A64" zoomScale="70" zoomScaleNormal="70" workbookViewId="0">
      <selection activeCell="D55" sqref="D55"/>
    </sheetView>
  </sheetViews>
  <sheetFormatPr defaultRowHeight="15.75" x14ac:dyDescent="0.25"/>
  <cols>
    <col min="1" max="1" width="9.140625" style="1"/>
    <col min="2" max="2" width="17" style="4" customWidth="1"/>
    <col min="3" max="3" width="43.85546875" style="4" customWidth="1"/>
    <col min="4" max="4" width="122.28515625" style="4" customWidth="1"/>
    <col min="5" max="5" width="35.42578125" style="4" customWidth="1"/>
    <col min="6" max="6" width="22" style="4" customWidth="1"/>
    <col min="7" max="7" width="20.7109375" style="4" customWidth="1"/>
    <col min="8" max="8" width="16" style="21" customWidth="1"/>
    <col min="9" max="9" width="31.7109375" style="4" customWidth="1"/>
    <col min="10" max="10" width="19.85546875" style="4" customWidth="1"/>
    <col min="11" max="11" width="18.42578125" style="4" customWidth="1"/>
    <col min="12" max="12" width="24" style="4" customWidth="1"/>
    <col min="13" max="13" width="15.28515625" style="4" customWidth="1"/>
    <col min="14" max="14" width="32" style="4" customWidth="1"/>
    <col min="15" max="15" width="18.42578125" style="4" customWidth="1"/>
    <col min="16" max="16" width="45.28515625" style="4" customWidth="1"/>
    <col min="17" max="17" width="34" style="4" customWidth="1"/>
    <col min="18" max="19" width="25.140625" style="39" customWidth="1"/>
  </cols>
  <sheetData>
    <row r="1" spans="1:19" ht="15.75" customHeight="1" x14ac:dyDescent="0.25">
      <c r="A1" s="63" t="s">
        <v>122</v>
      </c>
      <c r="B1" s="63"/>
      <c r="C1" s="63"/>
      <c r="D1" s="63"/>
      <c r="E1" s="63"/>
      <c r="F1" s="63"/>
      <c r="G1" s="63"/>
      <c r="H1" s="63"/>
      <c r="I1" s="63"/>
      <c r="J1" s="63"/>
      <c r="K1" s="63"/>
      <c r="L1" s="63"/>
      <c r="M1" s="63"/>
      <c r="N1" s="63"/>
      <c r="O1" s="63"/>
      <c r="P1" s="63"/>
      <c r="Q1" s="63"/>
      <c r="R1" s="63"/>
      <c r="S1" s="63"/>
    </row>
    <row r="2" spans="1:19" ht="15.75" customHeight="1" x14ac:dyDescent="0.25">
      <c r="A2" s="63"/>
      <c r="B2" s="63"/>
      <c r="C2" s="63"/>
      <c r="D2" s="63"/>
      <c r="E2" s="63"/>
      <c r="F2" s="63"/>
      <c r="G2" s="63"/>
      <c r="H2" s="63"/>
      <c r="I2" s="63"/>
      <c r="J2" s="63"/>
      <c r="K2" s="63"/>
      <c r="L2" s="63"/>
      <c r="M2" s="63"/>
      <c r="N2" s="63"/>
      <c r="O2" s="63"/>
      <c r="P2" s="63"/>
      <c r="Q2" s="63"/>
      <c r="R2" s="63"/>
      <c r="S2" s="63"/>
    </row>
    <row r="3" spans="1:19" s="5" customFormat="1" ht="15.75" customHeight="1" x14ac:dyDescent="0.25">
      <c r="A3" s="56" t="s">
        <v>89</v>
      </c>
      <c r="B3" s="56"/>
      <c r="C3" s="56"/>
      <c r="D3" s="56"/>
      <c r="E3" s="56"/>
      <c r="F3" s="56"/>
      <c r="G3" s="56"/>
      <c r="H3" s="56"/>
      <c r="I3" s="56"/>
      <c r="J3" s="56"/>
      <c r="K3" s="56"/>
      <c r="L3" s="56"/>
      <c r="M3" s="56"/>
      <c r="N3" s="56"/>
      <c r="O3" s="56"/>
      <c r="P3" s="56"/>
      <c r="Q3" s="56"/>
      <c r="R3" s="56"/>
      <c r="S3" s="40"/>
    </row>
    <row r="4" spans="1:19" s="5" customFormat="1" ht="19.5" customHeight="1" x14ac:dyDescent="0.25">
      <c r="A4" s="57" t="s">
        <v>101</v>
      </c>
      <c r="B4" s="57"/>
      <c r="C4" s="57"/>
      <c r="D4" s="57"/>
      <c r="E4" s="57"/>
      <c r="F4" s="57"/>
      <c r="G4" s="57"/>
      <c r="H4" s="57"/>
      <c r="I4" s="57"/>
      <c r="J4" s="57"/>
      <c r="K4" s="57"/>
      <c r="L4" s="57"/>
      <c r="M4" s="57"/>
      <c r="N4" s="57"/>
      <c r="O4" s="57"/>
      <c r="P4" s="57"/>
      <c r="Q4" s="57"/>
      <c r="R4" s="57"/>
      <c r="S4" s="40"/>
    </row>
    <row r="5" spans="1:19" s="5" customFormat="1" ht="19.5" customHeight="1" x14ac:dyDescent="0.25">
      <c r="A5" s="59" t="s">
        <v>108</v>
      </c>
      <c r="B5" s="59"/>
      <c r="C5" s="59"/>
      <c r="D5" s="59"/>
      <c r="E5" s="59"/>
      <c r="F5" s="59"/>
      <c r="G5" s="59"/>
      <c r="H5" s="59"/>
      <c r="I5" s="42"/>
      <c r="J5" s="42"/>
      <c r="K5" s="42"/>
      <c r="L5" s="42"/>
      <c r="M5" s="42"/>
      <c r="N5" s="42"/>
      <c r="O5" s="42"/>
      <c r="P5" s="42"/>
      <c r="Q5" s="42"/>
      <c r="R5" s="42"/>
      <c r="S5" s="40"/>
    </row>
    <row r="6" spans="1:19" ht="21" customHeight="1" x14ac:dyDescent="0.25">
      <c r="A6" s="64" t="s">
        <v>84</v>
      </c>
      <c r="B6" s="64"/>
      <c r="C6" s="64"/>
      <c r="D6" s="64"/>
      <c r="E6" s="64"/>
      <c r="F6" s="64"/>
      <c r="G6" s="64"/>
      <c r="H6" s="64"/>
      <c r="I6" s="64"/>
      <c r="J6" s="64"/>
      <c r="K6" s="64"/>
      <c r="L6" s="64"/>
      <c r="M6" s="64"/>
      <c r="N6" s="64"/>
      <c r="O6" s="64"/>
      <c r="P6" s="64"/>
      <c r="Q6" s="64"/>
      <c r="R6" s="53" t="s">
        <v>78</v>
      </c>
      <c r="S6" s="53"/>
    </row>
    <row r="7" spans="1:19" ht="21" customHeight="1" x14ac:dyDescent="0.25">
      <c r="A7" s="62" t="s">
        <v>111</v>
      </c>
      <c r="B7" s="58"/>
      <c r="C7" s="58"/>
      <c r="D7" s="58"/>
      <c r="E7" s="58"/>
      <c r="F7" s="58"/>
      <c r="G7" s="58"/>
      <c r="H7" s="58"/>
      <c r="I7" s="58"/>
      <c r="J7" s="58"/>
      <c r="K7" s="58"/>
      <c r="L7" s="58"/>
      <c r="M7" s="58"/>
      <c r="N7" s="58"/>
      <c r="O7" s="58"/>
      <c r="P7" s="35"/>
      <c r="Q7" s="35"/>
      <c r="R7" s="53"/>
      <c r="S7" s="53"/>
    </row>
    <row r="8" spans="1:19" ht="21" customHeight="1" x14ac:dyDescent="0.25">
      <c r="A8" s="58" t="s">
        <v>112</v>
      </c>
      <c r="B8" s="58"/>
      <c r="C8" s="58"/>
      <c r="D8" s="58"/>
      <c r="E8" s="58"/>
      <c r="F8" s="58"/>
      <c r="G8" s="58"/>
      <c r="H8" s="58"/>
      <c r="I8" s="58"/>
      <c r="J8" s="58"/>
      <c r="K8" s="58"/>
      <c r="L8" s="58"/>
      <c r="M8" s="58"/>
      <c r="N8" s="58"/>
      <c r="O8" s="58"/>
      <c r="P8" s="35"/>
      <c r="Q8" s="35"/>
      <c r="R8" s="53"/>
      <c r="S8" s="53"/>
    </row>
    <row r="9" spans="1:19" ht="21" customHeight="1" x14ac:dyDescent="0.25">
      <c r="A9" s="58" t="s">
        <v>115</v>
      </c>
      <c r="B9" s="58"/>
      <c r="C9" s="58"/>
      <c r="D9" s="58"/>
      <c r="E9" s="58"/>
      <c r="F9" s="58"/>
      <c r="G9" s="58"/>
      <c r="H9" s="58"/>
      <c r="I9" s="58"/>
      <c r="J9" s="44"/>
      <c r="K9" s="44"/>
      <c r="L9" s="44"/>
      <c r="M9" s="44"/>
      <c r="N9" s="44"/>
      <c r="O9" s="44"/>
      <c r="P9" s="35"/>
      <c r="Q9" s="35"/>
      <c r="R9" s="53"/>
      <c r="S9" s="53"/>
    </row>
    <row r="10" spans="1:19" ht="18" customHeight="1" x14ac:dyDescent="0.25">
      <c r="B10" s="30"/>
      <c r="C10" s="27"/>
      <c r="D10" s="27"/>
      <c r="E10" s="27"/>
      <c r="F10" s="27"/>
      <c r="G10" s="27"/>
      <c r="H10" s="27"/>
      <c r="I10" s="27"/>
      <c r="J10" s="25"/>
      <c r="K10" s="25"/>
      <c r="L10" s="25"/>
      <c r="M10" s="25"/>
      <c r="N10" s="25"/>
      <c r="O10" s="25"/>
      <c r="P10" s="28"/>
      <c r="Q10" s="28"/>
      <c r="R10" s="54"/>
      <c r="S10" s="54"/>
    </row>
    <row r="11" spans="1:19" x14ac:dyDescent="0.25">
      <c r="A11" s="55" t="s">
        <v>45</v>
      </c>
      <c r="B11" s="55"/>
      <c r="C11" s="55"/>
      <c r="D11" s="55"/>
      <c r="E11" s="55"/>
      <c r="F11" s="55"/>
      <c r="G11" s="55"/>
      <c r="H11" s="55"/>
      <c r="I11" s="55"/>
      <c r="J11" s="65" t="s">
        <v>72</v>
      </c>
      <c r="K11" s="66"/>
      <c r="L11" s="66"/>
      <c r="M11" s="66"/>
      <c r="N11" s="66"/>
      <c r="O11" s="66"/>
      <c r="P11" s="66"/>
      <c r="Q11" s="67"/>
      <c r="R11" s="60" t="s">
        <v>73</v>
      </c>
      <c r="S11" s="61"/>
    </row>
    <row r="12" spans="1:19" ht="59.25" customHeight="1" x14ac:dyDescent="0.25">
      <c r="A12" s="29" t="s">
        <v>82</v>
      </c>
      <c r="B12" s="19" t="s">
        <v>81</v>
      </c>
      <c r="C12" s="68" t="s">
        <v>83</v>
      </c>
      <c r="D12" s="69"/>
      <c r="E12" s="70"/>
      <c r="F12" s="19" t="s">
        <v>47</v>
      </c>
      <c r="G12" s="19" t="s">
        <v>57</v>
      </c>
      <c r="H12" s="19" t="s">
        <v>100</v>
      </c>
      <c r="I12" s="20" t="s">
        <v>86</v>
      </c>
      <c r="J12" s="20" t="s">
        <v>69</v>
      </c>
      <c r="K12" s="20" t="s">
        <v>87</v>
      </c>
      <c r="L12" s="20" t="s">
        <v>88</v>
      </c>
      <c r="M12" s="26" t="s">
        <v>70</v>
      </c>
      <c r="N12" s="26" t="s">
        <v>74</v>
      </c>
      <c r="O12" s="26" t="s">
        <v>71</v>
      </c>
      <c r="P12" s="24" t="s">
        <v>119</v>
      </c>
      <c r="Q12" s="43" t="s">
        <v>110</v>
      </c>
      <c r="R12" s="36" t="s">
        <v>79</v>
      </c>
      <c r="S12" s="37" t="s">
        <v>80</v>
      </c>
    </row>
    <row r="13" spans="1:19" s="3" customFormat="1" ht="63" x14ac:dyDescent="0.25">
      <c r="A13" s="31">
        <v>1</v>
      </c>
      <c r="B13" s="6">
        <v>200553</v>
      </c>
      <c r="C13" s="45" t="s">
        <v>128</v>
      </c>
      <c r="D13" s="6" t="s">
        <v>3</v>
      </c>
      <c r="E13" s="6"/>
      <c r="F13" s="6" t="s">
        <v>48</v>
      </c>
      <c r="G13" s="6" t="s">
        <v>46</v>
      </c>
      <c r="H13" s="10">
        <v>30</v>
      </c>
      <c r="I13" s="9" t="s">
        <v>85</v>
      </c>
      <c r="J13" s="11"/>
      <c r="K13" s="11"/>
      <c r="L13" s="11"/>
      <c r="M13" s="14"/>
      <c r="N13" s="14"/>
      <c r="O13" s="14"/>
      <c r="P13" s="14"/>
      <c r="Q13" s="14"/>
      <c r="R13" s="38">
        <v>0</v>
      </c>
      <c r="S13" s="38">
        <v>0</v>
      </c>
    </row>
    <row r="14" spans="1:19" ht="63" x14ac:dyDescent="0.25">
      <c r="A14" s="32">
        <v>2</v>
      </c>
      <c r="B14" s="45">
        <v>532431058</v>
      </c>
      <c r="C14" s="45" t="s">
        <v>103</v>
      </c>
      <c r="D14" s="45" t="s">
        <v>13</v>
      </c>
      <c r="E14" s="45"/>
      <c r="F14" s="45" t="s">
        <v>104</v>
      </c>
      <c r="G14" s="6" t="s">
        <v>105</v>
      </c>
      <c r="H14" s="10">
        <v>30</v>
      </c>
      <c r="I14" s="9" t="s">
        <v>85</v>
      </c>
      <c r="J14" s="11"/>
      <c r="K14" s="11"/>
      <c r="L14" s="11"/>
      <c r="M14" s="13"/>
      <c r="N14" s="13"/>
      <c r="O14" s="13"/>
      <c r="P14" s="13"/>
      <c r="Q14" s="13"/>
      <c r="R14" s="38">
        <v>0</v>
      </c>
      <c r="S14" s="38">
        <v>0</v>
      </c>
    </row>
    <row r="15" spans="1:19" ht="63" x14ac:dyDescent="0.25">
      <c r="A15" s="32">
        <v>3</v>
      </c>
      <c r="B15" s="6">
        <v>532431064</v>
      </c>
      <c r="C15" s="45" t="s">
        <v>29</v>
      </c>
      <c r="D15" s="6" t="s">
        <v>14</v>
      </c>
      <c r="E15" s="6"/>
      <c r="F15" s="6" t="s">
        <v>58</v>
      </c>
      <c r="G15" s="6" t="s">
        <v>46</v>
      </c>
      <c r="H15" s="10">
        <v>720</v>
      </c>
      <c r="I15" s="16"/>
      <c r="J15" s="11"/>
      <c r="K15" s="11"/>
      <c r="L15" s="11"/>
      <c r="M15" s="13"/>
      <c r="N15" s="13"/>
      <c r="O15" s="13"/>
      <c r="P15" s="13"/>
      <c r="Q15" s="13"/>
      <c r="R15" s="38">
        <v>0</v>
      </c>
      <c r="S15" s="38">
        <v>0</v>
      </c>
    </row>
    <row r="16" spans="1:19" ht="63" x14ac:dyDescent="0.25">
      <c r="A16" s="32">
        <v>4</v>
      </c>
      <c r="B16" s="6">
        <v>532431065</v>
      </c>
      <c r="C16" s="45" t="s">
        <v>75</v>
      </c>
      <c r="D16" s="6" t="s">
        <v>15</v>
      </c>
      <c r="E16" s="6"/>
      <c r="F16" s="6" t="s">
        <v>58</v>
      </c>
      <c r="G16" s="6" t="s">
        <v>46</v>
      </c>
      <c r="H16" s="10">
        <v>500</v>
      </c>
      <c r="I16" s="16"/>
      <c r="J16" s="11"/>
      <c r="K16" s="11"/>
      <c r="L16" s="11"/>
      <c r="M16" s="13"/>
      <c r="N16" s="13"/>
      <c r="O16" s="13"/>
      <c r="P16" s="13"/>
      <c r="Q16" s="13"/>
      <c r="R16" s="38">
        <v>0</v>
      </c>
      <c r="S16" s="38">
        <v>0</v>
      </c>
    </row>
    <row r="17" spans="1:19" s="2" customFormat="1" ht="47.25" x14ac:dyDescent="0.25">
      <c r="A17" s="32">
        <v>5</v>
      </c>
      <c r="B17" s="8"/>
      <c r="C17" s="41" t="s">
        <v>129</v>
      </c>
      <c r="D17" s="8" t="s">
        <v>26</v>
      </c>
      <c r="E17" s="8"/>
      <c r="F17" s="8" t="s">
        <v>52</v>
      </c>
      <c r="G17" s="6" t="s">
        <v>46</v>
      </c>
      <c r="H17" s="6">
        <v>15</v>
      </c>
      <c r="I17" s="9" t="s">
        <v>85</v>
      </c>
      <c r="J17" s="11"/>
      <c r="K17" s="11"/>
      <c r="L17" s="11"/>
      <c r="M17" s="15"/>
      <c r="N17" s="15"/>
      <c r="O17" s="15"/>
      <c r="P17" s="15"/>
      <c r="Q17" s="15"/>
      <c r="R17" s="38">
        <v>0</v>
      </c>
      <c r="S17" s="38">
        <v>0</v>
      </c>
    </row>
    <row r="18" spans="1:19" s="2" customFormat="1" ht="47.25" x14ac:dyDescent="0.25">
      <c r="A18" s="32">
        <v>6</v>
      </c>
      <c r="B18" s="8"/>
      <c r="C18" s="41" t="s">
        <v>68</v>
      </c>
      <c r="D18" s="8" t="s">
        <v>27</v>
      </c>
      <c r="E18" s="8"/>
      <c r="F18" s="8" t="s">
        <v>52</v>
      </c>
      <c r="G18" s="6" t="s">
        <v>46</v>
      </c>
      <c r="H18" s="6">
        <v>50</v>
      </c>
      <c r="I18" s="16"/>
      <c r="J18" s="11"/>
      <c r="K18" s="11"/>
      <c r="L18" s="11"/>
      <c r="M18" s="15"/>
      <c r="N18" s="15"/>
      <c r="O18" s="15"/>
      <c r="P18" s="15"/>
      <c r="Q18" s="15"/>
      <c r="R18" s="38">
        <v>0</v>
      </c>
      <c r="S18" s="38">
        <v>0</v>
      </c>
    </row>
    <row r="19" spans="1:19" s="2" customFormat="1" ht="31.5" x14ac:dyDescent="0.25">
      <c r="A19" s="32">
        <v>7</v>
      </c>
      <c r="B19" s="8"/>
      <c r="C19" s="41" t="s">
        <v>36</v>
      </c>
      <c r="D19" s="8" t="s">
        <v>37</v>
      </c>
      <c r="E19" s="8"/>
      <c r="F19" s="8" t="s">
        <v>61</v>
      </c>
      <c r="G19" s="6" t="s">
        <v>46</v>
      </c>
      <c r="H19" s="6">
        <v>30</v>
      </c>
      <c r="I19" s="18"/>
      <c r="J19" s="34"/>
      <c r="K19" s="34"/>
      <c r="L19" s="34"/>
      <c r="M19" s="15"/>
      <c r="N19" s="15"/>
      <c r="O19" s="15"/>
      <c r="P19" s="15"/>
      <c r="Q19" s="15"/>
      <c r="R19" s="38">
        <v>0</v>
      </c>
      <c r="S19" s="38">
        <v>0</v>
      </c>
    </row>
    <row r="20" spans="1:19" s="2" customFormat="1" ht="31.5" x14ac:dyDescent="0.25">
      <c r="A20" s="32">
        <v>8</v>
      </c>
      <c r="B20" s="8"/>
      <c r="C20" s="41" t="s">
        <v>63</v>
      </c>
      <c r="D20" s="8" t="s">
        <v>38</v>
      </c>
      <c r="E20" s="8"/>
      <c r="F20" s="8" t="s">
        <v>52</v>
      </c>
      <c r="G20" s="6" t="s">
        <v>46</v>
      </c>
      <c r="H20" s="6">
        <v>300</v>
      </c>
      <c r="I20" s="18"/>
      <c r="J20" s="34"/>
      <c r="K20" s="34"/>
      <c r="L20" s="34"/>
      <c r="M20" s="15"/>
      <c r="N20" s="15"/>
      <c r="O20" s="15"/>
      <c r="P20" s="15"/>
      <c r="Q20" s="15"/>
      <c r="R20" s="38">
        <v>0</v>
      </c>
      <c r="S20" s="38">
        <v>0</v>
      </c>
    </row>
    <row r="21" spans="1:19" ht="47.25" x14ac:dyDescent="0.25">
      <c r="A21" s="32">
        <v>9</v>
      </c>
      <c r="B21" s="6">
        <v>532110001</v>
      </c>
      <c r="C21" s="45" t="s">
        <v>90</v>
      </c>
      <c r="D21" s="6" t="s">
        <v>4</v>
      </c>
      <c r="E21" s="6"/>
      <c r="F21" s="6" t="s">
        <v>49</v>
      </c>
      <c r="G21" s="6" t="s">
        <v>46</v>
      </c>
      <c r="H21" s="10">
        <v>300</v>
      </c>
      <c r="I21" s="9" t="s">
        <v>85</v>
      </c>
      <c r="J21" s="9"/>
      <c r="K21" s="9"/>
      <c r="L21" s="9"/>
      <c r="M21" s="13"/>
      <c r="N21" s="13"/>
      <c r="O21" s="13"/>
      <c r="P21" s="13"/>
      <c r="Q21" s="13"/>
      <c r="R21" s="38">
        <v>0</v>
      </c>
      <c r="S21" s="38">
        <v>0</v>
      </c>
    </row>
    <row r="22" spans="1:19" ht="47.25" x14ac:dyDescent="0.25">
      <c r="A22" s="32">
        <v>3</v>
      </c>
      <c r="B22" s="6">
        <v>532210001</v>
      </c>
      <c r="C22" s="45" t="s">
        <v>130</v>
      </c>
      <c r="D22" s="6" t="s">
        <v>5</v>
      </c>
      <c r="E22" s="6"/>
      <c r="F22" s="6" t="s">
        <v>59</v>
      </c>
      <c r="G22" s="6" t="s">
        <v>46</v>
      </c>
      <c r="H22" s="6">
        <v>90</v>
      </c>
      <c r="I22" s="9" t="s">
        <v>85</v>
      </c>
      <c r="J22" s="11"/>
      <c r="K22" s="11"/>
      <c r="L22" s="11"/>
      <c r="M22" s="13"/>
      <c r="N22" s="13"/>
      <c r="O22" s="13"/>
      <c r="P22" s="13"/>
      <c r="Q22" s="13"/>
      <c r="R22" s="38">
        <v>0</v>
      </c>
      <c r="S22" s="38">
        <v>0</v>
      </c>
    </row>
    <row r="23" spans="1:19" s="2" customFormat="1" ht="63" x14ac:dyDescent="0.25">
      <c r="A23" s="32">
        <v>5</v>
      </c>
      <c r="B23" s="6">
        <v>532212014</v>
      </c>
      <c r="C23" s="45" t="s">
        <v>92</v>
      </c>
      <c r="D23" s="6" t="s">
        <v>7</v>
      </c>
      <c r="E23" s="6"/>
      <c r="F23" s="6" t="s">
        <v>48</v>
      </c>
      <c r="G23" s="6" t="s">
        <v>46</v>
      </c>
      <c r="H23" s="6">
        <v>210</v>
      </c>
      <c r="I23" s="9" t="s">
        <v>85</v>
      </c>
      <c r="J23" s="11"/>
      <c r="K23" s="11"/>
      <c r="L23" s="11"/>
      <c r="M23" s="15"/>
      <c r="N23" s="15"/>
      <c r="O23" s="15"/>
      <c r="P23" s="15"/>
      <c r="Q23" s="15"/>
      <c r="R23" s="38">
        <v>0</v>
      </c>
      <c r="S23" s="38">
        <v>0</v>
      </c>
    </row>
    <row r="24" spans="1:19" ht="47.25" x14ac:dyDescent="0.25">
      <c r="A24" s="32">
        <v>6</v>
      </c>
      <c r="B24" s="6">
        <v>532212047</v>
      </c>
      <c r="C24" s="45" t="s">
        <v>93</v>
      </c>
      <c r="D24" s="6" t="s">
        <v>116</v>
      </c>
      <c r="E24" s="6"/>
      <c r="F24" s="6" t="s">
        <v>123</v>
      </c>
      <c r="G24" s="6" t="s">
        <v>46</v>
      </c>
      <c r="H24" s="6">
        <v>800</v>
      </c>
      <c r="I24" s="9" t="s">
        <v>85</v>
      </c>
      <c r="J24" s="11"/>
      <c r="K24" s="11"/>
      <c r="L24" s="11"/>
      <c r="M24" s="13"/>
      <c r="N24" s="13"/>
      <c r="O24" s="13"/>
      <c r="P24" s="13"/>
      <c r="Q24" s="13"/>
      <c r="R24" s="38">
        <v>0</v>
      </c>
      <c r="S24" s="38">
        <v>0</v>
      </c>
    </row>
    <row r="25" spans="1:19" ht="47.25" x14ac:dyDescent="0.25">
      <c r="A25" s="32">
        <v>8</v>
      </c>
      <c r="B25" s="6">
        <v>532212069</v>
      </c>
      <c r="C25" s="45" t="s">
        <v>131</v>
      </c>
      <c r="D25" s="6" t="s">
        <v>9</v>
      </c>
      <c r="E25" s="6"/>
      <c r="F25" s="6" t="s">
        <v>67</v>
      </c>
      <c r="G25" s="6" t="s">
        <v>46</v>
      </c>
      <c r="H25" s="6">
        <v>300</v>
      </c>
      <c r="I25" s="9" t="s">
        <v>85</v>
      </c>
      <c r="J25" s="33"/>
      <c r="K25" s="33"/>
      <c r="L25" s="33"/>
      <c r="M25" s="13"/>
      <c r="N25" s="13"/>
      <c r="O25" s="13"/>
      <c r="P25" s="13"/>
      <c r="Q25" s="13"/>
      <c r="R25" s="38">
        <v>0</v>
      </c>
      <c r="S25" s="38">
        <v>0</v>
      </c>
    </row>
    <row r="26" spans="1:19" ht="47.25" x14ac:dyDescent="0.25">
      <c r="A26" s="32">
        <v>9</v>
      </c>
      <c r="B26" s="7">
        <v>532212060</v>
      </c>
      <c r="C26" s="41" t="s">
        <v>99</v>
      </c>
      <c r="D26" s="7" t="s">
        <v>117</v>
      </c>
      <c r="E26" s="7"/>
      <c r="F26" s="7" t="s">
        <v>148</v>
      </c>
      <c r="G26" s="6" t="s">
        <v>46</v>
      </c>
      <c r="H26" s="23">
        <v>200</v>
      </c>
      <c r="I26" s="9" t="s">
        <v>85</v>
      </c>
      <c r="J26" s="11"/>
      <c r="K26" s="11"/>
      <c r="L26" s="11"/>
      <c r="M26" s="15"/>
      <c r="N26" s="15"/>
      <c r="O26" s="15"/>
      <c r="P26" s="15"/>
      <c r="Q26" s="15"/>
      <c r="R26" s="38">
        <v>0</v>
      </c>
      <c r="S26" s="38">
        <v>0</v>
      </c>
    </row>
    <row r="27" spans="1:19" ht="47.25" x14ac:dyDescent="0.25">
      <c r="A27" s="32">
        <v>10</v>
      </c>
      <c r="B27" s="6">
        <v>532212067</v>
      </c>
      <c r="C27" s="22" t="s">
        <v>94</v>
      </c>
      <c r="D27" s="6" t="s">
        <v>8</v>
      </c>
      <c r="E27" s="6"/>
      <c r="F27" s="6" t="s">
        <v>48</v>
      </c>
      <c r="G27" s="6" t="s">
        <v>46</v>
      </c>
      <c r="H27" s="10">
        <v>1000</v>
      </c>
      <c r="I27" s="9" t="s">
        <v>85</v>
      </c>
      <c r="J27" s="11"/>
      <c r="K27" s="11"/>
      <c r="L27" s="11"/>
      <c r="M27" s="13"/>
      <c r="N27" s="13"/>
      <c r="O27" s="13"/>
      <c r="P27" s="13"/>
      <c r="Q27" s="13"/>
      <c r="R27" s="38">
        <v>0</v>
      </c>
      <c r="S27" s="38">
        <v>0</v>
      </c>
    </row>
    <row r="28" spans="1:19" ht="47.25" x14ac:dyDescent="0.25">
      <c r="A28" s="32">
        <v>11</v>
      </c>
      <c r="B28" s="6">
        <v>532213001</v>
      </c>
      <c r="C28" s="45" t="s">
        <v>95</v>
      </c>
      <c r="D28" s="6" t="s">
        <v>10</v>
      </c>
      <c r="E28" s="6"/>
      <c r="F28" s="6" t="s">
        <v>53</v>
      </c>
      <c r="G28" s="6" t="s">
        <v>46</v>
      </c>
      <c r="H28" s="6">
        <v>844</v>
      </c>
      <c r="I28" s="9" t="s">
        <v>85</v>
      </c>
      <c r="J28" s="11"/>
      <c r="K28" s="11"/>
      <c r="L28" s="11"/>
      <c r="M28" s="13"/>
      <c r="N28" s="13"/>
      <c r="O28" s="13"/>
      <c r="P28" s="13"/>
      <c r="Q28" s="13"/>
      <c r="R28" s="38">
        <v>0</v>
      </c>
      <c r="S28" s="38">
        <v>0</v>
      </c>
    </row>
    <row r="29" spans="1:19" ht="47.25" x14ac:dyDescent="0.25">
      <c r="A29" s="32">
        <v>12</v>
      </c>
      <c r="B29" s="6">
        <v>532211001</v>
      </c>
      <c r="C29" s="45" t="s">
        <v>91</v>
      </c>
      <c r="D29" s="6" t="s">
        <v>6</v>
      </c>
      <c r="E29" s="6"/>
      <c r="F29" s="6" t="s">
        <v>50</v>
      </c>
      <c r="G29" s="6" t="s">
        <v>46</v>
      </c>
      <c r="H29" s="6">
        <v>1500</v>
      </c>
      <c r="I29" s="9" t="s">
        <v>85</v>
      </c>
      <c r="J29" s="11"/>
      <c r="K29" s="11"/>
      <c r="L29" s="11"/>
      <c r="M29" s="13"/>
      <c r="N29" s="13"/>
      <c r="O29" s="13"/>
      <c r="P29" s="13"/>
      <c r="Q29" s="13"/>
      <c r="R29" s="38">
        <v>0</v>
      </c>
      <c r="S29" s="38">
        <v>0</v>
      </c>
    </row>
    <row r="30" spans="1:19" s="2" customFormat="1" ht="31.5" x14ac:dyDescent="0.25">
      <c r="A30" s="32">
        <v>13</v>
      </c>
      <c r="B30" s="8"/>
      <c r="C30" s="41" t="s">
        <v>64</v>
      </c>
      <c r="D30" s="8" t="s">
        <v>42</v>
      </c>
      <c r="E30" s="8"/>
      <c r="F30" s="8" t="s">
        <v>52</v>
      </c>
      <c r="G30" s="6" t="s">
        <v>46</v>
      </c>
      <c r="H30" s="6">
        <v>40</v>
      </c>
      <c r="I30" s="18"/>
      <c r="J30" s="34"/>
      <c r="K30" s="34"/>
      <c r="L30" s="34"/>
      <c r="M30" s="15"/>
      <c r="N30" s="15"/>
      <c r="O30" s="15"/>
      <c r="P30" s="15"/>
      <c r="Q30" s="15"/>
      <c r="R30" s="38">
        <v>0</v>
      </c>
      <c r="S30" s="38">
        <v>0</v>
      </c>
    </row>
    <row r="31" spans="1:19" s="2" customFormat="1" ht="31.5" x14ac:dyDescent="0.25">
      <c r="A31" s="32">
        <v>14</v>
      </c>
      <c r="B31" s="8"/>
      <c r="C31" s="41" t="s">
        <v>43</v>
      </c>
      <c r="D31" s="8" t="s">
        <v>44</v>
      </c>
      <c r="E31" s="8"/>
      <c r="F31" s="8" t="s">
        <v>149</v>
      </c>
      <c r="G31" s="6" t="s">
        <v>46</v>
      </c>
      <c r="H31" s="6">
        <v>40</v>
      </c>
      <c r="I31" s="18"/>
      <c r="J31" s="34"/>
      <c r="K31" s="34"/>
      <c r="L31" s="34"/>
      <c r="M31" s="15"/>
      <c r="N31" s="15"/>
      <c r="O31" s="15"/>
      <c r="P31" s="15"/>
      <c r="Q31" s="15"/>
      <c r="R31" s="38">
        <v>0</v>
      </c>
      <c r="S31" s="38">
        <v>0</v>
      </c>
    </row>
    <row r="32" spans="1:19" ht="31.5" x14ac:dyDescent="0.25">
      <c r="A32" s="32">
        <v>15</v>
      </c>
      <c r="B32" s="6">
        <v>532321006</v>
      </c>
      <c r="C32" s="45" t="s">
        <v>0</v>
      </c>
      <c r="D32" s="6" t="s">
        <v>11</v>
      </c>
      <c r="E32" s="6"/>
      <c r="F32" s="6" t="s">
        <v>148</v>
      </c>
      <c r="G32" s="6" t="s">
        <v>46</v>
      </c>
      <c r="H32" s="6">
        <v>226</v>
      </c>
      <c r="I32" s="16"/>
      <c r="J32" s="11"/>
      <c r="K32" s="11"/>
      <c r="L32" s="11"/>
      <c r="M32" s="13"/>
      <c r="N32" s="13"/>
      <c r="O32" s="13"/>
      <c r="P32" s="13"/>
      <c r="Q32" s="13"/>
      <c r="R32" s="38">
        <v>0</v>
      </c>
      <c r="S32" s="38">
        <v>0</v>
      </c>
    </row>
    <row r="33" spans="1:19" ht="47.25" x14ac:dyDescent="0.25">
      <c r="A33" s="32">
        <v>16</v>
      </c>
      <c r="B33" s="6">
        <v>532321082</v>
      </c>
      <c r="C33" s="45" t="s">
        <v>132</v>
      </c>
      <c r="D33" s="6" t="s">
        <v>12</v>
      </c>
      <c r="E33" s="6"/>
      <c r="F33" s="6" t="s">
        <v>58</v>
      </c>
      <c r="G33" s="6" t="s">
        <v>46</v>
      </c>
      <c r="H33" s="10">
        <v>50</v>
      </c>
      <c r="I33" s="9" t="s">
        <v>85</v>
      </c>
      <c r="J33" s="11"/>
      <c r="K33" s="11"/>
      <c r="L33" s="11"/>
      <c r="M33" s="13"/>
      <c r="N33" s="13"/>
      <c r="O33" s="13"/>
      <c r="P33" s="13"/>
      <c r="Q33" s="13"/>
      <c r="R33" s="38">
        <v>0</v>
      </c>
      <c r="S33" s="38">
        <v>0</v>
      </c>
    </row>
    <row r="34" spans="1:19" ht="47.25" x14ac:dyDescent="0.25">
      <c r="A34" s="32">
        <v>17</v>
      </c>
      <c r="B34" s="6">
        <v>532411034</v>
      </c>
      <c r="C34" s="45" t="s">
        <v>96</v>
      </c>
      <c r="D34" s="6" t="s">
        <v>51</v>
      </c>
      <c r="E34" s="6"/>
      <c r="F34" s="6" t="s">
        <v>52</v>
      </c>
      <c r="G34" s="6" t="s">
        <v>46</v>
      </c>
      <c r="H34" s="10">
        <v>500</v>
      </c>
      <c r="I34" s="9" t="s">
        <v>85</v>
      </c>
      <c r="J34" s="11"/>
      <c r="K34" s="11"/>
      <c r="L34" s="11"/>
      <c r="M34" s="15"/>
      <c r="N34" s="15"/>
      <c r="O34" s="15"/>
      <c r="P34" s="15"/>
      <c r="Q34" s="15"/>
      <c r="R34" s="38">
        <v>0</v>
      </c>
      <c r="S34" s="38">
        <v>0</v>
      </c>
    </row>
    <row r="35" spans="1:19" ht="47.25" x14ac:dyDescent="0.25">
      <c r="A35" s="32">
        <v>18</v>
      </c>
      <c r="B35" s="45">
        <v>532451026</v>
      </c>
      <c r="C35" s="46" t="s">
        <v>102</v>
      </c>
      <c r="D35" s="45" t="s">
        <v>113</v>
      </c>
      <c r="E35" s="45"/>
      <c r="F35" s="45" t="s">
        <v>106</v>
      </c>
      <c r="G35" s="6" t="s">
        <v>107</v>
      </c>
      <c r="H35" s="6">
        <v>90</v>
      </c>
      <c r="I35" s="9" t="s">
        <v>85</v>
      </c>
      <c r="J35" s="11"/>
      <c r="K35" s="11"/>
      <c r="L35" s="11"/>
      <c r="M35" s="13"/>
      <c r="N35" s="13"/>
      <c r="O35" s="13"/>
      <c r="P35" s="13"/>
      <c r="Q35" s="13"/>
      <c r="R35" s="38">
        <v>0</v>
      </c>
      <c r="S35" s="38">
        <v>0</v>
      </c>
    </row>
    <row r="36" spans="1:19" ht="47.25" x14ac:dyDescent="0.25">
      <c r="A36" s="32">
        <v>19</v>
      </c>
      <c r="B36" s="6">
        <v>532460001</v>
      </c>
      <c r="C36" s="6" t="s">
        <v>1</v>
      </c>
      <c r="D36" s="6" t="s">
        <v>17</v>
      </c>
      <c r="E36" s="6"/>
      <c r="F36" s="6" t="s">
        <v>60</v>
      </c>
      <c r="G36" s="6" t="s">
        <v>46</v>
      </c>
      <c r="H36" s="10">
        <v>2000</v>
      </c>
      <c r="I36" s="16"/>
      <c r="J36" s="11"/>
      <c r="K36" s="11"/>
      <c r="L36" s="11"/>
      <c r="M36" s="13"/>
      <c r="N36" s="13"/>
      <c r="O36" s="13"/>
      <c r="P36" s="13"/>
      <c r="Q36" s="13"/>
      <c r="R36" s="38">
        <v>0</v>
      </c>
      <c r="S36" s="38">
        <v>0</v>
      </c>
    </row>
    <row r="37" spans="1:19" ht="63" x14ac:dyDescent="0.25">
      <c r="A37" s="32">
        <v>20</v>
      </c>
      <c r="B37" s="45">
        <v>532460003</v>
      </c>
      <c r="C37" s="45" t="s">
        <v>114</v>
      </c>
      <c r="D37" s="45" t="s">
        <v>18</v>
      </c>
      <c r="E37" s="45"/>
      <c r="F37" s="45" t="s">
        <v>54</v>
      </c>
      <c r="G37" s="6" t="s">
        <v>46</v>
      </c>
      <c r="H37" s="10">
        <v>500</v>
      </c>
      <c r="I37" s="9" t="s">
        <v>85</v>
      </c>
      <c r="J37" s="11"/>
      <c r="K37" s="11"/>
      <c r="L37" s="11"/>
      <c r="M37" s="13"/>
      <c r="N37" s="13"/>
      <c r="O37" s="13"/>
      <c r="P37" s="13"/>
      <c r="Q37" s="13"/>
      <c r="R37" s="38">
        <v>0</v>
      </c>
      <c r="S37" s="38">
        <v>0</v>
      </c>
    </row>
    <row r="38" spans="1:19" ht="47.25" x14ac:dyDescent="0.25">
      <c r="A38" s="32">
        <v>21</v>
      </c>
      <c r="B38" s="6">
        <v>532460009</v>
      </c>
      <c r="C38" s="45" t="s">
        <v>97</v>
      </c>
      <c r="D38" s="6" t="s">
        <v>19</v>
      </c>
      <c r="E38" s="6"/>
      <c r="F38" s="6" t="s">
        <v>55</v>
      </c>
      <c r="G38" s="6" t="s">
        <v>46</v>
      </c>
      <c r="H38" s="10">
        <v>40</v>
      </c>
      <c r="I38" s="9" t="s">
        <v>85</v>
      </c>
      <c r="J38" s="11"/>
      <c r="K38" s="11"/>
      <c r="L38" s="11"/>
      <c r="M38" s="13"/>
      <c r="N38" s="13"/>
      <c r="O38" s="13"/>
      <c r="P38" s="13"/>
      <c r="Q38" s="13"/>
      <c r="R38" s="38">
        <v>0</v>
      </c>
      <c r="S38" s="38">
        <v>0</v>
      </c>
    </row>
    <row r="39" spans="1:19" ht="63" x14ac:dyDescent="0.25">
      <c r="A39" s="32">
        <v>22</v>
      </c>
      <c r="B39" s="6">
        <v>532460024</v>
      </c>
      <c r="C39" s="45" t="s">
        <v>77</v>
      </c>
      <c r="D39" s="6" t="s">
        <v>20</v>
      </c>
      <c r="E39" s="6"/>
      <c r="F39" s="6" t="s">
        <v>59</v>
      </c>
      <c r="G39" s="6" t="s">
        <v>46</v>
      </c>
      <c r="H39" s="6">
        <v>300</v>
      </c>
      <c r="I39" s="17"/>
      <c r="J39" s="33"/>
      <c r="K39" s="33"/>
      <c r="L39" s="33"/>
      <c r="M39" s="13"/>
      <c r="N39" s="13"/>
      <c r="O39" s="13"/>
      <c r="P39" s="13"/>
      <c r="Q39" s="13"/>
      <c r="R39" s="38">
        <v>0</v>
      </c>
      <c r="S39" s="38">
        <v>0</v>
      </c>
    </row>
    <row r="40" spans="1:19" ht="47.25" x14ac:dyDescent="0.25">
      <c r="A40" s="32">
        <v>23</v>
      </c>
      <c r="B40" s="6">
        <v>532460052</v>
      </c>
      <c r="C40" s="45" t="s">
        <v>98</v>
      </c>
      <c r="D40" s="6" t="s">
        <v>24</v>
      </c>
      <c r="E40" s="6"/>
      <c r="F40" s="6" t="s">
        <v>56</v>
      </c>
      <c r="G40" s="6" t="s">
        <v>46</v>
      </c>
      <c r="H40" s="6">
        <v>48</v>
      </c>
      <c r="I40" s="9" t="s">
        <v>85</v>
      </c>
      <c r="J40" s="11"/>
      <c r="K40" s="11"/>
      <c r="L40" s="11"/>
      <c r="M40" s="15"/>
      <c r="N40" s="15"/>
      <c r="O40" s="15"/>
      <c r="P40" s="15"/>
      <c r="Q40" s="15"/>
      <c r="R40" s="38">
        <v>0</v>
      </c>
      <c r="S40" s="38">
        <v>0</v>
      </c>
    </row>
    <row r="41" spans="1:19" s="2" customFormat="1" ht="47.25" x14ac:dyDescent="0.25">
      <c r="A41" s="32">
        <v>24</v>
      </c>
      <c r="B41" s="8"/>
      <c r="C41" s="41" t="s">
        <v>133</v>
      </c>
      <c r="D41" s="12" t="s">
        <v>127</v>
      </c>
      <c r="E41" s="12"/>
      <c r="F41" s="12" t="s">
        <v>65</v>
      </c>
      <c r="G41" s="6" t="s">
        <v>46</v>
      </c>
      <c r="H41" s="6">
        <v>20</v>
      </c>
      <c r="I41" s="9" t="s">
        <v>85</v>
      </c>
      <c r="J41" s="34"/>
      <c r="K41" s="34"/>
      <c r="L41" s="34"/>
      <c r="M41" s="15"/>
      <c r="N41" s="15"/>
      <c r="O41" s="15"/>
      <c r="P41" s="15"/>
      <c r="Q41" s="15"/>
      <c r="R41" s="38">
        <v>0</v>
      </c>
      <c r="S41" s="38">
        <v>0</v>
      </c>
    </row>
    <row r="42" spans="1:19" ht="63" x14ac:dyDescent="0.25">
      <c r="A42" s="32">
        <v>25</v>
      </c>
      <c r="B42" s="6">
        <v>532460032</v>
      </c>
      <c r="C42" s="6" t="s">
        <v>134</v>
      </c>
      <c r="D42" s="6" t="s">
        <v>21</v>
      </c>
      <c r="E42" s="6"/>
      <c r="F42" s="6"/>
      <c r="G42" s="6" t="s">
        <v>46</v>
      </c>
      <c r="H42" s="10">
        <v>550</v>
      </c>
      <c r="I42" s="9" t="s">
        <v>85</v>
      </c>
      <c r="J42" s="11"/>
      <c r="K42" s="11"/>
      <c r="L42" s="11"/>
      <c r="M42" s="15"/>
      <c r="N42" s="15"/>
      <c r="O42" s="15"/>
      <c r="P42" s="15"/>
      <c r="Q42" s="15"/>
      <c r="R42" s="38">
        <v>0</v>
      </c>
      <c r="S42" s="38">
        <v>0</v>
      </c>
    </row>
    <row r="43" spans="1:19" ht="31.5" x14ac:dyDescent="0.25">
      <c r="A43" s="32">
        <v>26</v>
      </c>
      <c r="B43" s="6">
        <v>532460051</v>
      </c>
      <c r="C43" s="6" t="s">
        <v>23</v>
      </c>
      <c r="D43" s="6" t="s">
        <v>22</v>
      </c>
      <c r="E43" s="6"/>
      <c r="F43" s="6"/>
      <c r="G43" s="6" t="s">
        <v>46</v>
      </c>
      <c r="H43" s="10">
        <v>650</v>
      </c>
      <c r="I43" s="16"/>
      <c r="J43" s="11"/>
      <c r="K43" s="11"/>
      <c r="L43" s="11"/>
      <c r="M43" s="15"/>
      <c r="N43" s="15"/>
      <c r="O43" s="15"/>
      <c r="P43" s="15"/>
      <c r="Q43" s="15"/>
      <c r="R43" s="38">
        <v>0</v>
      </c>
      <c r="S43" s="38">
        <v>0</v>
      </c>
    </row>
    <row r="44" spans="1:19" s="2" customFormat="1" ht="47.25" x14ac:dyDescent="0.25">
      <c r="A44" s="32">
        <v>27</v>
      </c>
      <c r="B44" s="8"/>
      <c r="C44" s="41" t="s">
        <v>135</v>
      </c>
      <c r="D44" s="8" t="s">
        <v>25</v>
      </c>
      <c r="E44" s="8"/>
      <c r="F44" s="8" t="s">
        <v>150</v>
      </c>
      <c r="G44" s="6" t="s">
        <v>46</v>
      </c>
      <c r="H44" s="6">
        <v>500</v>
      </c>
      <c r="I44" s="9" t="s">
        <v>85</v>
      </c>
      <c r="J44" s="11"/>
      <c r="K44" s="11"/>
      <c r="L44" s="11"/>
      <c r="M44" s="15"/>
      <c r="N44" s="15"/>
      <c r="O44" s="15"/>
      <c r="P44" s="15"/>
      <c r="Q44" s="15"/>
      <c r="R44" s="38">
        <v>0</v>
      </c>
      <c r="S44" s="38">
        <v>0</v>
      </c>
    </row>
    <row r="45" spans="1:19" s="2" customFormat="1" ht="47.25" x14ac:dyDescent="0.25">
      <c r="A45" s="32">
        <v>28</v>
      </c>
      <c r="B45" s="8"/>
      <c r="C45" s="8" t="s">
        <v>136</v>
      </c>
      <c r="D45" s="8" t="s">
        <v>126</v>
      </c>
      <c r="E45" s="8"/>
      <c r="F45" s="7" t="s">
        <v>148</v>
      </c>
      <c r="G45" s="6" t="s">
        <v>46</v>
      </c>
      <c r="H45" s="6">
        <v>12</v>
      </c>
      <c r="I45" s="9" t="s">
        <v>85</v>
      </c>
      <c r="J45" s="11"/>
      <c r="K45" s="11"/>
      <c r="L45" s="11"/>
      <c r="M45" s="15"/>
      <c r="N45" s="15"/>
      <c r="O45" s="15"/>
      <c r="P45" s="15"/>
      <c r="Q45" s="15"/>
      <c r="R45" s="38">
        <v>0</v>
      </c>
      <c r="S45" s="38">
        <v>0</v>
      </c>
    </row>
    <row r="46" spans="1:19" s="2" customFormat="1" ht="63" x14ac:dyDescent="0.25">
      <c r="A46" s="32">
        <v>29</v>
      </c>
      <c r="B46" s="8"/>
      <c r="C46" s="8" t="s">
        <v>137</v>
      </c>
      <c r="D46" s="8" t="s">
        <v>28</v>
      </c>
      <c r="E46" s="8"/>
      <c r="F46" s="8" t="s">
        <v>48</v>
      </c>
      <c r="G46" s="6" t="s">
        <v>46</v>
      </c>
      <c r="H46" s="6">
        <v>26</v>
      </c>
      <c r="I46" s="9" t="s">
        <v>85</v>
      </c>
      <c r="J46" s="34"/>
      <c r="K46" s="34"/>
      <c r="L46" s="34"/>
      <c r="M46" s="15"/>
      <c r="N46" s="15"/>
      <c r="O46" s="15"/>
      <c r="P46" s="15"/>
      <c r="Q46" s="15"/>
      <c r="R46" s="38">
        <v>0</v>
      </c>
      <c r="S46" s="38">
        <v>0</v>
      </c>
    </row>
    <row r="47" spans="1:19" s="2" customFormat="1" ht="47.25" x14ac:dyDescent="0.25">
      <c r="A47" s="32">
        <v>30</v>
      </c>
      <c r="B47" s="8"/>
      <c r="C47" s="8" t="s">
        <v>138</v>
      </c>
      <c r="D47" s="8" t="s">
        <v>30</v>
      </c>
      <c r="E47" s="8"/>
      <c r="F47" s="8" t="s">
        <v>150</v>
      </c>
      <c r="G47" s="6" t="s">
        <v>46</v>
      </c>
      <c r="H47" s="6">
        <v>30</v>
      </c>
      <c r="I47" s="9" t="s">
        <v>85</v>
      </c>
      <c r="J47" s="34"/>
      <c r="K47" s="34"/>
      <c r="L47" s="34"/>
      <c r="M47" s="15"/>
      <c r="N47" s="15"/>
      <c r="O47" s="15"/>
      <c r="P47" s="15"/>
      <c r="Q47" s="15"/>
      <c r="R47" s="38">
        <v>0</v>
      </c>
      <c r="S47" s="38">
        <v>0</v>
      </c>
    </row>
    <row r="48" spans="1:19" s="2" customFormat="1" ht="112.5" customHeight="1" x14ac:dyDescent="0.25">
      <c r="A48" s="32">
        <v>31</v>
      </c>
      <c r="B48" s="8"/>
      <c r="C48" s="41" t="s">
        <v>139</v>
      </c>
      <c r="D48" s="8" t="s">
        <v>31</v>
      </c>
      <c r="E48" s="71" t="s">
        <v>118</v>
      </c>
      <c r="F48" s="7" t="s">
        <v>148</v>
      </c>
      <c r="G48" s="6" t="s">
        <v>46</v>
      </c>
      <c r="H48" s="6">
        <v>25</v>
      </c>
      <c r="I48" s="9" t="s">
        <v>85</v>
      </c>
      <c r="J48" s="34"/>
      <c r="K48" s="34"/>
      <c r="L48" s="34"/>
      <c r="M48" s="15"/>
      <c r="N48" s="15"/>
      <c r="O48" s="15"/>
      <c r="P48" s="15"/>
      <c r="Q48" s="15"/>
      <c r="R48" s="38">
        <v>0</v>
      </c>
      <c r="S48" s="38">
        <v>0</v>
      </c>
    </row>
    <row r="49" spans="1:19" s="2" customFormat="1" ht="63" x14ac:dyDescent="0.25">
      <c r="A49" s="32">
        <v>32</v>
      </c>
      <c r="B49" s="8"/>
      <c r="C49" s="41" t="s">
        <v>140</v>
      </c>
      <c r="D49" s="8" t="s">
        <v>32</v>
      </c>
      <c r="E49" s="72"/>
      <c r="F49" s="8" t="s">
        <v>66</v>
      </c>
      <c r="G49" s="6" t="s">
        <v>46</v>
      </c>
      <c r="H49" s="6">
        <v>30</v>
      </c>
      <c r="I49" s="9" t="s">
        <v>85</v>
      </c>
      <c r="J49" s="34"/>
      <c r="K49" s="34"/>
      <c r="L49" s="34"/>
      <c r="M49" s="15"/>
      <c r="N49" s="15"/>
      <c r="O49" s="15"/>
      <c r="P49" s="15"/>
      <c r="Q49" s="15"/>
      <c r="R49" s="38">
        <v>0</v>
      </c>
      <c r="S49" s="38">
        <v>0</v>
      </c>
    </row>
    <row r="50" spans="1:19" s="2" customFormat="1" ht="82.5" customHeight="1" x14ac:dyDescent="0.25">
      <c r="A50" s="32">
        <v>33</v>
      </c>
      <c r="B50" s="8"/>
      <c r="C50" s="41" t="s">
        <v>141</v>
      </c>
      <c r="D50" s="8" t="s">
        <v>121</v>
      </c>
      <c r="E50" s="72"/>
      <c r="F50" s="8" t="s">
        <v>125</v>
      </c>
      <c r="G50" s="6" t="s">
        <v>46</v>
      </c>
      <c r="H50" s="6">
        <v>15</v>
      </c>
      <c r="I50" s="9" t="s">
        <v>85</v>
      </c>
      <c r="J50" s="34"/>
      <c r="K50" s="34"/>
      <c r="L50" s="34"/>
      <c r="M50" s="15"/>
      <c r="N50" s="15"/>
      <c r="O50" s="15"/>
      <c r="P50" s="15"/>
      <c r="Q50" s="15"/>
      <c r="R50" s="38">
        <v>0</v>
      </c>
      <c r="S50" s="38">
        <v>0</v>
      </c>
    </row>
    <row r="51" spans="1:19" ht="94.5" x14ac:dyDescent="0.25">
      <c r="A51" s="32">
        <v>34</v>
      </c>
      <c r="B51" s="6">
        <v>532451004</v>
      </c>
      <c r="C51" s="45" t="s">
        <v>76</v>
      </c>
      <c r="D51" s="6" t="s">
        <v>16</v>
      </c>
      <c r="E51" s="73"/>
      <c r="F51" s="7" t="s">
        <v>148</v>
      </c>
      <c r="G51" s="6" t="s">
        <v>46</v>
      </c>
      <c r="H51" s="22">
        <v>1500</v>
      </c>
      <c r="I51" s="16"/>
      <c r="J51" s="11"/>
      <c r="K51" s="11"/>
      <c r="L51" s="11"/>
      <c r="M51" s="13"/>
      <c r="N51" s="13"/>
      <c r="O51" s="13"/>
      <c r="P51" s="13"/>
      <c r="Q51" s="13"/>
      <c r="R51" s="38">
        <v>0</v>
      </c>
      <c r="S51" s="38">
        <v>0</v>
      </c>
    </row>
    <row r="52" spans="1:19" s="2" customFormat="1" ht="51" customHeight="1" x14ac:dyDescent="0.25">
      <c r="A52" s="32">
        <v>35</v>
      </c>
      <c r="B52" s="8"/>
      <c r="C52" s="41" t="s">
        <v>147</v>
      </c>
      <c r="D52" s="8" t="s">
        <v>33</v>
      </c>
      <c r="E52" s="8"/>
      <c r="F52" s="8" t="s">
        <v>52</v>
      </c>
      <c r="G52" s="6" t="s">
        <v>46</v>
      </c>
      <c r="H52" s="6">
        <v>10</v>
      </c>
      <c r="I52" s="9" t="s">
        <v>85</v>
      </c>
      <c r="J52" s="34"/>
      <c r="K52" s="34"/>
      <c r="L52" s="34"/>
      <c r="M52" s="15"/>
      <c r="N52" s="15"/>
      <c r="O52" s="15"/>
      <c r="P52" s="15"/>
      <c r="Q52" s="15"/>
      <c r="R52" s="38">
        <v>0</v>
      </c>
      <c r="S52" s="38">
        <v>0</v>
      </c>
    </row>
    <row r="53" spans="1:19" s="2" customFormat="1" ht="35.25" customHeight="1" x14ac:dyDescent="0.25">
      <c r="A53" s="32">
        <v>36</v>
      </c>
      <c r="B53" s="8"/>
      <c r="C53" s="41" t="s">
        <v>146</v>
      </c>
      <c r="D53" s="8" t="s">
        <v>34</v>
      </c>
      <c r="E53" s="8"/>
      <c r="F53" s="8" t="s">
        <v>52</v>
      </c>
      <c r="G53" s="6" t="s">
        <v>46</v>
      </c>
      <c r="H53" s="6">
        <v>10</v>
      </c>
      <c r="I53" s="9" t="s">
        <v>85</v>
      </c>
      <c r="J53" s="34"/>
      <c r="K53" s="34"/>
      <c r="L53" s="34"/>
      <c r="M53" s="15"/>
      <c r="N53" s="15"/>
      <c r="O53" s="15"/>
      <c r="P53" s="15"/>
      <c r="Q53" s="15"/>
      <c r="R53" s="38">
        <v>0</v>
      </c>
      <c r="S53" s="38">
        <v>0</v>
      </c>
    </row>
    <row r="54" spans="1:19" s="2" customFormat="1" ht="47.25" x14ac:dyDescent="0.25">
      <c r="A54" s="32">
        <v>37</v>
      </c>
      <c r="B54" s="8"/>
      <c r="C54" s="41" t="s">
        <v>145</v>
      </c>
      <c r="D54" s="8" t="s">
        <v>35</v>
      </c>
      <c r="E54" s="8"/>
      <c r="F54" s="8" t="s">
        <v>52</v>
      </c>
      <c r="G54" s="6" t="s">
        <v>46</v>
      </c>
      <c r="H54" s="6">
        <v>10</v>
      </c>
      <c r="I54" s="9" t="s">
        <v>85</v>
      </c>
      <c r="J54" s="34"/>
      <c r="K54" s="34"/>
      <c r="L54" s="34"/>
      <c r="M54" s="15"/>
      <c r="N54" s="15"/>
      <c r="O54" s="15"/>
      <c r="P54" s="15"/>
      <c r="Q54" s="15"/>
      <c r="R54" s="38">
        <v>0</v>
      </c>
      <c r="S54" s="38">
        <v>0</v>
      </c>
    </row>
    <row r="55" spans="1:19" s="2" customFormat="1" ht="47.25" x14ac:dyDescent="0.25">
      <c r="A55" s="32">
        <v>38</v>
      </c>
      <c r="B55" s="8"/>
      <c r="C55" s="41" t="s">
        <v>62</v>
      </c>
      <c r="D55" s="8" t="s">
        <v>39</v>
      </c>
      <c r="E55" s="8"/>
      <c r="F55" s="7" t="s">
        <v>148</v>
      </c>
      <c r="G55" s="6" t="s">
        <v>46</v>
      </c>
      <c r="H55" s="6">
        <v>400</v>
      </c>
      <c r="I55" s="18"/>
      <c r="J55" s="34"/>
      <c r="K55" s="34"/>
      <c r="L55" s="34"/>
      <c r="M55" s="15"/>
      <c r="N55" s="15"/>
      <c r="O55" s="15"/>
      <c r="P55" s="15"/>
      <c r="Q55" s="15"/>
      <c r="R55" s="38">
        <v>0</v>
      </c>
      <c r="S55" s="38">
        <v>0</v>
      </c>
    </row>
    <row r="56" spans="1:19" s="2" customFormat="1" ht="157.5" x14ac:dyDescent="0.25">
      <c r="A56" s="32">
        <v>39</v>
      </c>
      <c r="B56" s="8"/>
      <c r="C56" s="8" t="s">
        <v>144</v>
      </c>
      <c r="D56" s="8" t="s">
        <v>40</v>
      </c>
      <c r="E56" s="8" t="s">
        <v>118</v>
      </c>
      <c r="F56" s="8" t="s">
        <v>124</v>
      </c>
      <c r="G56" s="6" t="s">
        <v>46</v>
      </c>
      <c r="H56" s="6">
        <v>180</v>
      </c>
      <c r="I56" s="9" t="s">
        <v>85</v>
      </c>
      <c r="J56" s="34"/>
      <c r="K56" s="34"/>
      <c r="L56" s="34"/>
      <c r="M56" s="15"/>
      <c r="N56" s="15"/>
      <c r="O56" s="15"/>
      <c r="P56" s="15"/>
      <c r="Q56" s="15"/>
      <c r="R56" s="38">
        <v>0</v>
      </c>
      <c r="S56" s="38">
        <v>0</v>
      </c>
    </row>
    <row r="57" spans="1:19" s="2" customFormat="1" ht="90.75" customHeight="1" x14ac:dyDescent="0.25">
      <c r="A57" s="32">
        <v>40</v>
      </c>
      <c r="B57" s="8"/>
      <c r="C57" s="8" t="s">
        <v>143</v>
      </c>
      <c r="D57" s="8" t="s">
        <v>120</v>
      </c>
      <c r="E57" s="8"/>
      <c r="F57" s="8" t="s">
        <v>52</v>
      </c>
      <c r="G57" s="6" t="s">
        <v>46</v>
      </c>
      <c r="H57" s="6">
        <v>150</v>
      </c>
      <c r="I57" s="9" t="s">
        <v>85</v>
      </c>
      <c r="J57" s="34"/>
      <c r="K57" s="34"/>
      <c r="L57" s="34"/>
      <c r="M57" s="15"/>
      <c r="N57" s="15"/>
      <c r="O57" s="15"/>
      <c r="P57" s="15"/>
      <c r="Q57" s="15"/>
      <c r="R57" s="38">
        <v>0</v>
      </c>
      <c r="S57" s="38">
        <v>0</v>
      </c>
    </row>
    <row r="58" spans="1:19" s="2" customFormat="1" ht="47.25" x14ac:dyDescent="0.25">
      <c r="A58" s="32">
        <v>41</v>
      </c>
      <c r="B58" s="8"/>
      <c r="C58" s="8" t="s">
        <v>142</v>
      </c>
      <c r="D58" s="8" t="s">
        <v>41</v>
      </c>
      <c r="E58" s="8"/>
      <c r="F58" s="8" t="s">
        <v>123</v>
      </c>
      <c r="G58" s="6" t="s">
        <v>46</v>
      </c>
      <c r="H58" s="6">
        <v>100</v>
      </c>
      <c r="I58" s="9" t="s">
        <v>85</v>
      </c>
      <c r="J58" s="34"/>
      <c r="K58" s="34"/>
      <c r="L58" s="34"/>
      <c r="M58" s="15"/>
      <c r="N58" s="15"/>
      <c r="O58" s="15"/>
      <c r="P58" s="15"/>
      <c r="Q58" s="15"/>
      <c r="R58" s="38">
        <v>0</v>
      </c>
      <c r="S58" s="38">
        <v>0</v>
      </c>
    </row>
    <row r="59" spans="1:19" x14ac:dyDescent="0.25">
      <c r="A59" s="47"/>
      <c r="B59" s="48" t="s">
        <v>2</v>
      </c>
      <c r="C59" s="49"/>
      <c r="D59" s="49"/>
      <c r="E59" s="49"/>
      <c r="F59" s="49"/>
      <c r="G59" s="49"/>
      <c r="H59" s="50"/>
      <c r="I59" s="51"/>
      <c r="J59" s="51"/>
      <c r="K59" s="51"/>
      <c r="L59" s="51"/>
      <c r="M59" s="49"/>
      <c r="N59" s="49"/>
      <c r="O59" s="49"/>
      <c r="P59" s="49"/>
      <c r="Q59" s="49"/>
      <c r="R59" s="52">
        <f>SUM(R13:R58)</f>
        <v>0</v>
      </c>
      <c r="S59" s="52">
        <f>SUM(S13:S58)</f>
        <v>0</v>
      </c>
    </row>
  </sheetData>
  <autoFilter ref="B12:S59" xr:uid="{6EBA0DB5-1D03-47AF-B549-295AD3E3203F}"/>
  <mergeCells count="14">
    <mergeCell ref="E48:E51"/>
    <mergeCell ref="A1:S2"/>
    <mergeCell ref="A6:Q6"/>
    <mergeCell ref="J11:Q11"/>
    <mergeCell ref="A9:I9"/>
    <mergeCell ref="C12:E12"/>
    <mergeCell ref="R6:S10"/>
    <mergeCell ref="A11:I11"/>
    <mergeCell ref="A3:R3"/>
    <mergeCell ref="A4:R4"/>
    <mergeCell ref="A8:O8"/>
    <mergeCell ref="A5:H5"/>
    <mergeCell ref="R11:S11"/>
    <mergeCell ref="A7:O7"/>
  </mergeCells>
  <conditionalFormatting sqref="B52:B1048576 B27:B28 B21:B24 B10:B13 A1 A3:A4 A6:A9 B32:B39 B42:B50">
    <cfRule type="duplicateValues" dxfId="10" priority="11"/>
  </conditionalFormatting>
  <conditionalFormatting sqref="B14:B16">
    <cfRule type="duplicateValues" dxfId="9" priority="10"/>
  </conditionalFormatting>
  <conditionalFormatting sqref="B17:B18">
    <cfRule type="duplicateValues" dxfId="8" priority="9"/>
  </conditionalFormatting>
  <conditionalFormatting sqref="B19:B20">
    <cfRule type="duplicateValues" dxfId="7" priority="8"/>
  </conditionalFormatting>
  <conditionalFormatting sqref="B25">
    <cfRule type="duplicateValues" dxfId="6" priority="7"/>
  </conditionalFormatting>
  <conditionalFormatting sqref="B26">
    <cfRule type="duplicateValues" dxfId="5" priority="6"/>
  </conditionalFormatting>
  <conditionalFormatting sqref="B51">
    <cfRule type="duplicateValues" dxfId="4" priority="5"/>
  </conditionalFormatting>
  <conditionalFormatting sqref="B29">
    <cfRule type="duplicateValues" dxfId="3" priority="4"/>
  </conditionalFormatting>
  <conditionalFormatting sqref="B30:B31">
    <cfRule type="duplicateValues" dxfId="2" priority="3"/>
  </conditionalFormatting>
  <conditionalFormatting sqref="B40">
    <cfRule type="duplicateValues" dxfId="1" priority="2"/>
  </conditionalFormatting>
  <conditionalFormatting sqref="B41">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9345-A7A2-4B70-B7E6-2D3F2A17B4F3}">
  <dimension ref="A1:K2"/>
  <sheetViews>
    <sheetView workbookViewId="0">
      <selection sqref="A1:K2"/>
    </sheetView>
  </sheetViews>
  <sheetFormatPr defaultRowHeight="15" x14ac:dyDescent="0.25"/>
  <sheetData>
    <row r="1" spans="1:11" x14ac:dyDescent="0.25">
      <c r="A1" s="74" t="s">
        <v>109</v>
      </c>
      <c r="B1" s="74"/>
      <c r="C1" s="74"/>
      <c r="D1" s="74"/>
      <c r="E1" s="74"/>
      <c r="F1" s="74"/>
      <c r="G1" s="74"/>
      <c r="H1" s="74"/>
      <c r="I1" s="74"/>
      <c r="J1" s="74"/>
      <c r="K1" s="74"/>
    </row>
    <row r="2" spans="1:11" x14ac:dyDescent="0.25">
      <c r="A2" s="74"/>
      <c r="B2" s="74"/>
      <c r="C2" s="74"/>
      <c r="D2" s="74"/>
      <c r="E2" s="74"/>
      <c r="F2" s="74"/>
      <c r="G2" s="74"/>
      <c r="H2" s="74"/>
      <c r="I2" s="74"/>
      <c r="J2" s="74"/>
      <c r="K2" s="74"/>
    </row>
  </sheetData>
  <mergeCells count="1">
    <mergeCell ref="A1:K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5" ma:contentTypeDescription="Izveidot jaunu dokumentu." ma:contentTypeScope="" ma:versionID="688243ce1c09b50143b3ab25a12e90e6">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f81226fe31058cdfb7c27d1b1149c57f"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bfe4317-9314-4191-98d3-2f4cea716168" xsi:nil="true"/>
  </documentManagement>
</p:properties>
</file>

<file path=customXml/itemProps1.xml><?xml version="1.0" encoding="utf-8"?>
<ds:datastoreItem xmlns:ds="http://schemas.openxmlformats.org/officeDocument/2006/customXml" ds:itemID="{27BE7E83-52A6-4237-8F04-2E5386231E1F}">
  <ds:schemaRefs>
    <ds:schemaRef ds:uri="http://schemas.microsoft.com/sharepoint/v3/contenttype/forms"/>
  </ds:schemaRefs>
</ds:datastoreItem>
</file>

<file path=customXml/itemProps2.xml><?xml version="1.0" encoding="utf-8"?>
<ds:datastoreItem xmlns:ds="http://schemas.openxmlformats.org/officeDocument/2006/customXml" ds:itemID="{625AE648-B8E5-49D6-94C6-282E9B642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E7A59-CE4B-4F9C-AF63-B319FC743C76}">
  <ds:schemaRefs>
    <ds:schemaRef ds:uri="http://purl.org/dc/terms/"/>
    <ds:schemaRef ds:uri="http://www.w3.org/XML/1998/namespace"/>
    <ds:schemaRef ds:uri="http://schemas.microsoft.com/office/2006/metadata/properties"/>
    <ds:schemaRef ds:uri="http://schemas.microsoft.com/office/infopath/2007/PartnerControls"/>
    <ds:schemaRef ds:uri="http://purl.org/dc/dcmitype/"/>
    <ds:schemaRef ds:uri="7d09711d-ddb1-46c4-b4b5-88da398534d7"/>
    <ds:schemaRef ds:uri="http://schemas.microsoft.com/office/2006/documentManagement/types"/>
    <ds:schemaRef ds:uri="http://purl.org/dc/elements/1.1/"/>
    <ds:schemaRef ds:uri="http://schemas.openxmlformats.org/package/2006/metadata/core-properties"/>
    <ds:schemaRef ds:uri="7bfe4317-9314-4191-98d3-2f4cea7161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TS_Piedavajuma forma</vt:lpstr>
      <vt:lpstr>Ekomarkejums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Bortņika</dc:creator>
  <cp:lastModifiedBy>Astra Bērziņa</cp:lastModifiedBy>
  <dcterms:created xsi:type="dcterms:W3CDTF">2022-12-14T06:40:20Z</dcterms:created>
  <dcterms:modified xsi:type="dcterms:W3CDTF">2023-02-01T14:31:29Z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